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codeName="DieseArbeitsmappe" defaultThemeVersion="124226"/>
  <mc:AlternateContent xmlns:mc="http://schemas.openxmlformats.org/markup-compatibility/2006">
    <mc:Choice Requires="x15">
      <x15ac:absPath xmlns:x15ac="http://schemas.microsoft.com/office/spreadsheetml/2010/11/ac" url="C:\Users\U80839664\AppData\Local\rubicon\Acta Nova Client\Data\519667171\"/>
    </mc:Choice>
  </mc:AlternateContent>
  <xr:revisionPtr revIDLastSave="0" documentId="13_ncr:1_{B8622E02-C2B9-47EA-8F15-B174FFD1A66F}" xr6:coauthVersionLast="47" xr6:coauthVersionMax="47" xr10:uidLastSave="{00000000-0000-0000-0000-000000000000}"/>
  <bookViews>
    <workbookView xWindow="15990" yWindow="2550" windowWidth="28770" windowHeight="15300" tabRatio="838" activeTab="4" xr2:uid="{00000000-000D-0000-FFFF-FFFF00000000}"/>
  </bookViews>
  <sheets>
    <sheet name="Allgemeine Angaben" sheetId="1" r:id="rId1"/>
    <sheet name="Angaben zur Datenbearbeitung" sheetId="17" r:id="rId2"/>
    <sheet name="Risikobewertung" sheetId="18" r:id="rId3"/>
    <sheet name="Erklärungen" sheetId="15" r:id="rId4"/>
    <sheet name="Anleitung" sheetId="10" r:id="rId5"/>
  </sheets>
  <externalReferences>
    <externalReference r:id="rId6"/>
    <externalReference r:id="rId7"/>
  </externalReferences>
  <definedNames>
    <definedName name="dfie">[1]Texte!$C$3:$J$502</definedName>
    <definedName name="_xlnm.Print_Area" localSheetId="0">'Allgemeine Angaben'!$A$1:$D$28</definedName>
    <definedName name="_xlnm.Print_Area" localSheetId="1">'Angaben zur Datenbearbeitung'!$A$3:$E$49</definedName>
    <definedName name="_xlnm.Print_Area" localSheetId="4">Anleitung!$A$1:$A$2</definedName>
    <definedName name="_xlnm.Print_Area" localSheetId="3">Erklärungen!$A$1:$A$18</definedName>
    <definedName name="_xlnm.Print_Area" localSheetId="2">Risikobewertung!$A$23:$E$28</definedName>
    <definedName name="_xlnm.Print_Titles" localSheetId="0">'Allgemeine Angaben'!$1:$2</definedName>
    <definedName name="_xlnm.Print_Titles" localSheetId="1">'Angaben zur Datenbearbeitung'!$1:$2</definedName>
    <definedName name="_xlnm.Print_Titles" localSheetId="2">Risikobewertung!$1:$3</definedName>
    <definedName name="H_L">'[1]Vorgaben und Berechnung'!$H$73</definedName>
    <definedName name="Klassifikationsvermerke">[2]Titel!$G$7:$G$10</definedName>
  </definedNames>
  <calcPr calcId="191029" iterate="1"/>
  <customWorkbookViews>
    <customWorkbookView name="test" guid="{38B63EDE-D325-414F-81A0-5253AC367206}" maximized="1" windowWidth="1276" windowHeight="769"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28" i="18" l="1"/>
  <c r="E16" i="18" l="1"/>
  <c r="E6" i="18" a="1"/>
  <c r="E6" i="18" s="1"/>
  <c r="E12" i="18"/>
  <c r="E15" i="18"/>
  <c r="E14" i="18"/>
  <c r="E13" i="18"/>
  <c r="E11" i="18"/>
  <c r="E10" i="18"/>
  <c r="E9" i="18"/>
  <c r="E8" i="18"/>
  <c r="E7" i="1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Rahel Schär</author>
  </authors>
  <commentList>
    <comment ref="A12" authorId="0" shapeId="0" xr:uid="{D557DE4F-7631-4744-BF18-7E1712F4FF57}">
      <text>
        <r>
          <rPr>
            <sz val="11"/>
            <color indexed="81"/>
            <rFont val="Arial"/>
            <family val="2"/>
          </rPr>
          <t>Wird ein Projekt nach HERMES durchgeführt, liefert das Ergebnis der Rechtsgrundlagenanalyse die notwendigen Angaben zum Ausfüllen dieses Feldes.</t>
        </r>
      </text>
    </comment>
    <comment ref="A27" authorId="0" shapeId="0" xr:uid="{49CB4D15-62EB-400D-8D82-67E841A5A02E}">
      <text>
        <r>
          <rPr>
            <sz val="10"/>
            <color indexed="81"/>
            <rFont val="Arial"/>
            <family val="2"/>
          </rPr>
          <t xml:space="preserve">Art. 5 Bst. j DSG: 
Verantwortlicher: private Person oder Bundesorgan, die oder das allein oder zusammen mit anderen über den Zweck und die Mittel der Bearbeitung entscheidet.
Unterschrift gemäss den internen Regeln des Amtes.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Rahel Schär</author>
    <author>Fanny Matthey</author>
  </authors>
  <commentList>
    <comment ref="A3" authorId="0" shapeId="0" xr:uid="{29729C93-CCCA-4F6C-9A9D-924154428BED}">
      <text>
        <r>
          <rPr>
            <sz val="10"/>
            <color indexed="81"/>
            <rFont val="Arial"/>
            <family val="2"/>
          </rPr>
          <t>Art. 5 Bst. d DSG:
Bearbeiten: jeder Umgang mit Personendaten, unabhängig von den ange wandten Mitteln und Verfahren, insbesondere das Beschaffen, Speichern, 
Aufbewahren, Verwenden, Verändern, Bekanntgeben, Archivieren, Löschen 
oder Vernichten von Daten.</t>
        </r>
      </text>
    </comment>
    <comment ref="A4" authorId="0" shapeId="0" xr:uid="{595C885A-41C1-4AF3-864B-D2A537E49A7B}">
      <text>
        <r>
          <rPr>
            <sz val="10"/>
            <color indexed="81"/>
            <rFont val="Arial"/>
            <family val="2"/>
          </rPr>
          <t>Die detaillierte Beschreibung der geplanten Bearbeitung erfolgt durch die Beantwortung der hier folgenden Fragen.</t>
        </r>
      </text>
    </comment>
    <comment ref="A11" authorId="0" shapeId="0" xr:uid="{F4ED7B39-41A2-43BC-9D28-0D3A97D711EE}">
      <text>
        <r>
          <rPr>
            <sz val="10"/>
            <color indexed="81"/>
            <rFont val="Arial"/>
            <family val="2"/>
          </rPr>
          <t>Art. 5 Bst. a DSG : 
Alle Angaben, die sich auf eine bestimmte oder bestimmbare 
natürliche Person beziehen.</t>
        </r>
      </text>
    </comment>
    <comment ref="A12" authorId="0" shapeId="0" xr:uid="{2227DBBF-984C-4B06-ADD2-04583D8AF537}">
      <text>
        <r>
          <rPr>
            <sz val="10"/>
            <color indexed="81"/>
            <rFont val="Arial"/>
            <family val="2"/>
          </rPr>
          <t>Art. 5 Bst. c DSG: 
Daten über religiöse, weltanschauliche, politische oder gewerkschaftliche Ansichten oder Tätigkeiten, Daten über die Gesundheit, die Intimsphäre oder die Zugehörigkeit zu 
einer Rasse oder Ethnie, genetische Daten, biometrische Daten, die eine natürliche Person eindeutig identifizieren, Daten über verwaltungs- und strafrechtliche Verfolgungen oder Sanktionen, Daten über Massnahmen der sozialen Hilfe.</t>
        </r>
      </text>
    </comment>
    <comment ref="C13" authorId="0" shapeId="0" xr:uid="{425D474A-C228-42BC-A0B2-E37719822640}">
      <text>
        <r>
          <rPr>
            <sz val="10"/>
            <color indexed="81"/>
            <rFont val="Arial"/>
            <family val="2"/>
          </rPr>
          <t>z.B. Religionszugehörigkeit, Parteizugehörigkeit, Beitritt, Mitgliedschaft oder Austritt zu bzw. aus einer Organisation oder Vereinigung mit entsprechenden Inhalten.</t>
        </r>
      </text>
    </comment>
    <comment ref="C14" authorId="0" shapeId="0" xr:uid="{FDD1282A-51F9-4499-B91C-8E1E49C3EAE5}">
      <text>
        <r>
          <rPr>
            <sz val="10"/>
            <color indexed="81"/>
            <rFont val="Arial"/>
            <family val="2"/>
          </rPr>
          <t>z.B. Daten von Patientinnen oder Patienten sowie Versicherten, die Rückschlüsse auf den physischen oder psychischen Gesundheitszustand zulassen, Bearbeitung von Daten zur Intimsphäre im Rahmen der Personensicherheitsprüfung: Daten betreffend die sexuelle Orientierung oder die Geschlechtszugehörigkeit, Daten über familiäre Geheimnisse und Konflikte.</t>
        </r>
      </text>
    </comment>
    <comment ref="C15" authorId="0" shapeId="0" xr:uid="{EA923865-2D0C-43F6-BD86-B0D60EAF2C5B}">
      <text>
        <r>
          <rPr>
            <sz val="10"/>
            <color indexed="81"/>
            <rFont val="Arial"/>
            <family val="2"/>
          </rPr>
          <t>z.B. DNA-Profil.</t>
        </r>
      </text>
    </comment>
    <comment ref="C16" authorId="0" shapeId="0" xr:uid="{BADB413E-16F9-4DF6-943E-ADEA12E804A9}">
      <text>
        <r>
          <rPr>
            <sz val="10"/>
            <color indexed="81"/>
            <rFont val="Arial"/>
            <family val="2"/>
          </rPr>
          <t>z.B. Gesichtsbilder, die mit einer Gesichtserkennungssoftware bearbeitet werden, Fingerabdruck-, Iris- und Retinascans.</t>
        </r>
      </text>
    </comment>
    <comment ref="C17" authorId="0" shapeId="0" xr:uid="{7784535F-0C5B-4334-9051-C89D9912CAC3}">
      <text>
        <r>
          <rPr>
            <sz val="10"/>
            <color indexed="81"/>
            <rFont val="Arial"/>
            <family val="2"/>
          </rPr>
          <t>z.B. Daten über die Eröffnung, die Durchführung und den Abschluss von Verfolgungen, Daten über die Verurteilung durch Strafjustizorgane, Daten über Personenfahndungen.</t>
        </r>
      </text>
    </comment>
    <comment ref="C18" authorId="0" shapeId="0" xr:uid="{39F67089-BB5E-4D6D-9699-CD4959ADADD8}">
      <text>
        <r>
          <rPr>
            <sz val="10"/>
            <color indexed="81"/>
            <rFont val="Arial"/>
            <family val="2"/>
          </rPr>
          <t>z.B. Daten im Zusammenhang mit der Inanspruchnahme von Sozialversicherungsleistungen (z.B. Arbeitslosenversicherung, Krankheit, Unfall, AHV/IV) und Leistungen der Sozialhilfe (z.B. Ergänzungsleistungen zu AHV/IV, Krankenkassenprämienverbilligung) sowie Daten über Massnahmen der Fürsorge oder des Kindes- und Erwachsenenschutzes.</t>
        </r>
      </text>
    </comment>
    <comment ref="A23" authorId="0" shapeId="0" xr:uid="{F2228E05-2E15-4578-B67F-0859DCC90BEC}">
      <text>
        <r>
          <rPr>
            <sz val="10"/>
            <color indexed="81"/>
            <rFont val="Arial"/>
            <family val="2"/>
          </rPr>
          <t>Der Umfang der Bearbeitung kann anhand verschiedener, unten aufgelisteter Kriterien gemessen werden (jedes Kriterium wird durch Beispiele veranschaulicht). Selbst wenn das eine oder andere Kriterium erfüllt ist, kann es sein, dass der Umfang der Bearbeitung nicht über den gewöhnlichen Rahmen der Bearbeitung hinausgeht (siehe unten, Punkt "Schlussfolgerung").</t>
        </r>
      </text>
    </comment>
    <comment ref="A24" authorId="0" shapeId="0" xr:uid="{C45A3116-C2CC-4691-9106-0F0357944736}">
      <text>
        <r>
          <rPr>
            <sz val="10"/>
            <color indexed="81"/>
            <rFont val="Arial"/>
            <family val="2"/>
          </rPr>
          <t>z. B.
- Generalabonnement und Halbtax vor Einführung des SwissPass: Bearbeitung von Kontaktdaten, keine Erhebung von Kontroll- und Bewegungsdaten --&gt; wenige Personendaten (aber viele betroffene Personen).
- Einsatz von Privatdetektiven im Sozialversicherungsbereich: unter Umständen viele Personendaten (aber womöglich wenige betroffene Personen).</t>
        </r>
      </text>
    </comment>
    <comment ref="A25" authorId="0" shapeId="0" xr:uid="{CCAF93C0-490C-491A-89CE-FE282E87C45F}">
      <text>
        <r>
          <rPr>
            <sz val="10"/>
            <color indexed="81"/>
            <rFont val="Arial"/>
            <family val="2"/>
          </rPr>
          <t>Grosse oder unbestimmte Anzahl betroffener Personen:
Z.B.
- permanente Videoüberwachung von Bahnhofshallen (mit oder ohne Datenaufzeichnung)
- SwissPass: Bearbeitung von Kontaktdaten, Erhebung von Kontroll- und Bewegungsdaten, ggf. zusätzliche Informationen wie z.B. Kinder, Skipass usw. --&gt; viele betroffene Personen und viele Personendaten.
- SUVA : Behandlung aller Unfälle in der Schweiz.</t>
        </r>
      </text>
    </comment>
    <comment ref="A26" authorId="0" shapeId="0" xr:uid="{84C48A61-281B-45DC-A7A8-24FF5D3D6E94}">
      <text>
        <r>
          <rPr>
            <sz val="10"/>
            <color indexed="81"/>
            <rFont val="Arial"/>
            <family val="2"/>
          </rPr>
          <t>Eine langandauernde Bearbeitung (z.B. Erhebung oder Aufbewahrung) von Personendaten kann zwar im Hinblick auf den Zweck gerechtfertigt sein, birgt aber trotzdem erhöhte Risiken für die Grundrechte der betroffenen Person. Je länger die Bearbeitung dauert, desto höher sind z.B. die Risiken eines unbefugten Zugriffs.
z.B.
Überwachung 24/24 und 7/7, wie an gewissen Bahnhöfen</t>
        </r>
      </text>
    </comment>
    <comment ref="A27" authorId="0" shapeId="0" xr:uid="{201511F3-DF35-4A11-B5BF-71E639F709FD}">
      <text>
        <r>
          <rPr>
            <sz val="10"/>
            <color indexed="81"/>
            <rFont val="Arial"/>
            <family val="2"/>
          </rPr>
          <t>z.B. 
- Personenkontrolle an den Schweizer Grenzen
- Einsatz von Drohnen</t>
        </r>
      </text>
    </comment>
    <comment ref="A28" authorId="0" shapeId="0" xr:uid="{E9BD5857-CD3E-4C98-9FFD-A70A9BF9B45B}">
      <text>
        <r>
          <rPr>
            <sz val="10"/>
            <color indexed="81"/>
            <rFont val="Arial"/>
            <family val="2"/>
          </rPr>
          <t xml:space="preserve">Eine umfangreiche Bearbeitung von Personendaten kann vorliegen, wenn eines der vier genannten Kriterien erfüllt ist. So ist insbesondere ausreichend, wenn entweder viele Personendaten bearbeitet werden oder viele Personen betroffen sind. Die Frage, ob die Datenbearbeitung die Hauptaktivität des Verantwortlichen darstellt, kann ergänzend zu den genannten Kriterien berücksichtigt werden, ist aber für sich allein nicht entscheidend. In Kombination mit anderen Kriterien kann eine Datenbearbeitung als Hauptaktivität zu einer umfangreichen Bearbeitung führen.
Eine umfangreiche Datenbearbeitung stellt z.B. die Bearbeitung von Gesundheitsdaten der Versicherten durch die Kranken- oder Unfallversicherung dar.
Keine umfangreiche Datenbearbeitung liegt vor z.B. im Fall einer Verwaltungseinheit, die punktuell Gesundheitsdaten ihrer Angestellten bearbeitet, da dies nicht ihre Kernaktivität darstellt (auch wenn eine grosse Anzahl an Personen oder eine grosse Datenmenge betroffen sein können). </t>
        </r>
      </text>
    </comment>
    <comment ref="A32" authorId="0" shapeId="0" xr:uid="{20FC48E1-2517-42F1-B4A1-A54A5BC935F1}">
      <text>
        <r>
          <rPr>
            <sz val="10"/>
            <color indexed="81"/>
            <rFont val="Arial"/>
            <family val="2"/>
          </rPr>
          <t>Nach Art. 6 Abs. 3 DSG dürfen Personendaten nur für festgelegte und für die betroffene Person erkennbare Zwecke beschafft und in der Folge so bearbeitet werden, dass sie mit diesen Zwecken vereinbar sind. Vage, unbestimmte oder ungenaue Zwecke reichen nicht aus (Botschaft DSG, BBl 2017 6565, 7024): Je umfangreicher die Bearbeitung, je sensibler die Daten und je umfassender der Zweck der Bearbeitung, desto eher ist von einem hohen Risiko auszugehen (Botschaft DSG, BBl 2017 6565 7060). Darüber hinaus ist der Zweck der Bearbeitung geeignet, die Grundrechte der betroffenen Person schwerwiegend zu beeinträchtigen (Art. 34 Abs. 2 Bst. c DSG) und kann somit einen hohen Risikofaktor darstellen.</t>
        </r>
      </text>
    </comment>
    <comment ref="A36" authorId="0" shapeId="0" xr:uid="{C24F959D-E1DF-4F18-AB16-1275C407C31E}">
      <text>
        <r>
          <rPr>
            <sz val="10"/>
            <color indexed="81"/>
            <rFont val="Arial"/>
            <family val="2"/>
          </rPr>
          <t>Beispiel einer Datenbearbeitung, deren Zweck einen schweren Eingriff in die Grundrechte der betroffenen Person darstellt: Bearbeitung von Personendaten zum Zweck der Beurteilung der Gefährlichkeit, des Potenzials für eine Funktion, der Eignung für die Erfüllung einer gesetzlichen Pflicht oder der Lebensführung einer Person (Botschaft DSG, BBl 6941, 7080).</t>
        </r>
      </text>
    </comment>
    <comment ref="A41" authorId="1" shapeId="0" xr:uid="{EA69B4AF-D41E-4F88-BC00-BD2DCCBA600D}">
      <text>
        <r>
          <rPr>
            <sz val="10"/>
            <color indexed="81"/>
            <rFont val="Arial"/>
            <family val="2"/>
          </rPr>
          <t>Die Gesetzgebung über den Datenschutz verlangt, dass die betroffene Person (angemessen) über die Beschaffung von Personendaten informiert wird (Art. 19 Abs. 1 DSG). Die Informationspflicht entfällt, wenn die Bearbeitung der Personendaten gesetzlich vorgesehen ist (Art. 20 Abs.  1 Bst. b). Ein Mangel an Transparenz in diesem Zusammenhang bedeutet, dass die betroffene Person nicht weiss, dass Daten über sie gesammelt werden, wodurch die Ausübung ihrer Rechte, wie das Auskunftsrecht oder die Berichtigung der Personendaten, eingeschränkt wird. 
z.B.
geheime Datensamlung durch Geheimdienste</t>
        </r>
      </text>
    </comment>
    <comment ref="A42" authorId="0" shapeId="0" xr:uid="{3E1D9F95-B85F-4C77-9A1F-95A729AD3B5D}">
      <text>
        <r>
          <rPr>
            <sz val="10"/>
            <color indexed="81"/>
            <rFont val="Arial"/>
            <family val="2"/>
          </rPr>
          <t>Bsp. für eine neue Technologie, deren Auswikungen auf die Grundrechte der betroffenen Person (im Jahr 2023) noch nicht messbar sind:
- Anwendung von künstlicher Intelligenz
Bsp. für die Verwendung einer Technologie, die ein Risiko für die Grundrechte der betroffenen Person birgt:
- Einsatz einer Gesichtserkennungssoftware zum Abgleich von Daten aus einer Videoüberwachungsanlage mit Daten aus anderen Datenbanken, um eine Person zu identifizieren. 
-  Anwendung eines 3D--Personenscanners, der Personendaten und besonders schützenswerte Personendaten (z.B. medizinische Daten) aufzeichnet.
Bsp. einer Technologie ohne Risiko für die Grundrechte der betroffenen Person:
-  Verwendung einer Gesichtserkennungssoftware beim Login in ein System [Handy, E-Banking usw.]).</t>
        </r>
        <r>
          <rPr>
            <sz val="9"/>
            <color indexed="81"/>
            <rFont val="Segoe UI"/>
            <family val="2"/>
          </rPr>
          <t xml:space="preserve">
</t>
        </r>
      </text>
    </comment>
    <comment ref="A43" authorId="1" shapeId="0" xr:uid="{92EA79D0-497B-47B3-AE05-E899FEB99682}">
      <text>
        <r>
          <rPr>
            <sz val="9"/>
            <color indexed="81"/>
            <rFont val="Tahoma"/>
            <family val="2"/>
          </rPr>
          <t>z</t>
        </r>
        <r>
          <rPr>
            <sz val="10"/>
            <color indexed="81"/>
            <rFont val="Arial"/>
            <family val="2"/>
          </rPr>
          <t>.B. automatisierte Abgleichung von Fahrzeugerkennungsdaten (Bilder von Kontrollschildern, Fahrzeuginhaber usw.) mit Daten aus anderen Datenbanken zum Zweck, gestohlene Fahrzeuge aufzufinden.</t>
        </r>
      </text>
    </comment>
    <comment ref="A44" authorId="0" shapeId="0" xr:uid="{8FC84A2A-7E23-4FDA-877B-074B875BE9F5}">
      <text>
        <r>
          <rPr>
            <sz val="10"/>
            <color indexed="81"/>
            <rFont val="Arial"/>
            <family val="2"/>
          </rPr>
          <t>Art. 5 Bst. f DSG definiert das Profiling folgendermassen: jede Art der automatisierten Bearbeitung von Personendaten, die darin besteht, dass diese Daten verwendet werden, um bestimmte persönliche Aspekte, die sich auf eine natürliche Person beziehen, zu bewerten, insbesondere um Aspekte bezüglich Arbeitsleistung, wirtschaftlicher Lage, Gesundheit, persönlicher Vorlieben, Interessen, Zuverlässigkeit, Verhalten, Aufenthaltsort oder Ortswechsel dieser natürlichen Person zu analysieren oder vorherzusagen.
Für das Profiling mit hohem Risiko ergibt sich folgende Definition aus Art. 5 Bst. g DSG: 
Profiling, das ein hohes Risiko für die Persönlichkeit oder die Grundrechte der betroffenen Person mit sich bringt, indem es zu einer Verknüpfung von Daten führt, die eine Beurteilung wesentlicher Aspekte der Persönlichkeit einer natürlichen Person erlaubt.
Bereits ein «einfaches» Profiling kann im Rahmen der Bearbeitung von Personendaten ein hohes Risiko darstellen, insbesondere im Zusammenhang mit besonders schützenswerten Personendaten oder mit einem Zweck, der die Grundrechte der betroffenen Person schwer beeinträchtigen könnte.
Hingegen stellt ein Profiling mit hohem Risiko per Definition immer ein hohes Risiko für die Grundrechte der betroffenen Person dar.
Beispiele von Profiling:
- automatisierte Auswertung von Daten zum Zweck, die Gefährlichkeit einer Person zu beurteilen.
- personenbezogene Auswertung von Handels- und Transaktionsdaten durch die FINMA.
- Auswertung von Daten einer Person (GPS-Daten, Daten zum Schlaf und Ernährungsverhalten), um den Gesundheitszustand zu beurteilen.</t>
        </r>
      </text>
    </comment>
    <comment ref="A45" authorId="0" shapeId="0" xr:uid="{9EB53B7B-41B4-49A9-B015-3F00FC759A97}">
      <text>
        <r>
          <rPr>
            <sz val="10"/>
            <color indexed="81"/>
            <rFont val="Arial"/>
            <family val="2"/>
          </rPr>
          <t>Als automatisierte Einzelentscheidung i.S.v. Art. 21 Abs. 1 DSG gilt eine Entscheidung, die ausschliesslich auf einer automatisierten Bearbeitung beruht und die für die betroffene Person mit einer Rechtsfolge verbunden ist oder sie erheblich beeinträchtigt.
Im öffentlich-rechtlichen Bereich liegt eine Rechtsfolge für die betroffene Person insbesondere dann vor, wenn eine Verfügungen vollautomatisiert erlassen wird (BBl 2017 6941, 7057). Eine erhebliche Beeinträchtigung kann z.B. angenommen werden, wenn medizinische Leistungen anhand automatisierter Einzelentscheidungen zugeteilt werden, die dazu führen könnten, dass die betroffene Person ausgeschlossen oder diskriminiert wird.
z.B.
- Zuspruch einer Sozialleistung (IV oder andere) mittels eines Algorithmus mit Entscheidungsautonomie
- Steuerveranlagung mittels eines Algorithmus, der die Daten analysiert und gestützt darauf selbständig eine Verfügung erlässt.
Die automatisierte Einzelentscheidung muss eine gewisse Komplexität aufweisen, simple Entscheidungen (Wenn-Dann-Entscheidungen oder Ja/Nein-Abfrage) werden davon nicht erfasst.
z.B.
- Geldbedzug am Bankomat
- chipkartenbasierte Zutrittskontrolle anhand vorgegebener Listen zutrittsberechtigter Personen
- automatisierte Berechtigungsprüfung beim Zugriff zu durch die Verwaltung betriebenen Plattformen (EasyGov).</t>
        </r>
        <r>
          <rPr>
            <sz val="9"/>
            <color indexed="81"/>
            <rFont val="Segoe UI"/>
            <family val="2"/>
          </rPr>
          <t xml:space="preserve">
</t>
        </r>
      </text>
    </comment>
    <comment ref="A46" authorId="0" shapeId="0" xr:uid="{3AF7B557-CF5E-499F-9F50-3AB96AE2E6D5}">
      <text>
        <r>
          <rPr>
            <sz val="10"/>
            <color indexed="81"/>
            <rFont val="Arial"/>
            <family val="2"/>
          </rPr>
          <t xml:space="preserve">Einsatz von Technologien (GPS, Audio- und Videotechnologien etc.), der zur Überwachung betroffener Personen führt.
Dabei kann es sich sowohl um eine für die betroffene Person erkennbare Überwachung als auch um eine verdeckte Überwachung handeln. Bei einer verdeckten Überwachung kann die betroffene Person ihre Rechte nicht geltend machen; bei einer sichtbaren Überwachung kann sich die betroffene Person nicht immer der Überwachung entziehen.
z.B.
- Verfolgung des Onlineverhaltens einer Person
- systematische Überwachung öffentlicher Bereiche (Bahnhofshalle, öffentlicher Verkehr, öffentliche Gebäude)
- Einsatz einer GPS-Anwendung zur Lokalisierung von Personen zum Zweck, den Fahrpreis zu berechnen und in Rechnung zu stellen
</t>
        </r>
      </text>
    </comment>
    <comment ref="A47" authorId="0" shapeId="0" xr:uid="{3066BA2B-228A-47D0-A835-B8942E55751C}">
      <text>
        <r>
          <rPr>
            <sz val="10"/>
            <color indexed="81"/>
            <rFont val="Arial"/>
            <family val="2"/>
          </rPr>
          <t xml:space="preserve">Art. 5 Bst. e DSG definiert das Bekanntgeben folgendermassen: das Übermitteln oder Zugänglichmachen von Personendaten.
Der Begriff des Dritten wird im DSG nicht explizit definiert. In Anlehnung an die Europäische Datenschutzgrundverordnung (Verordnung EU 2016/679), kann man aber sagen, dass ein Dritter eine Privatperson, ein eidgenössisches oder kantonales Organ ist, der weder Verantwortlicher noch Auftragsbearbeiter ist (Art. 4 Ziff. 10 DSGVO). 
Der Auftragsbearbeiter gilt somit nicht mehr als Dritter i.S.d. DSG. Ab dem Zeitpunkt, an dem er seine vertragliche Tätigkeit im Auftag des Verantwortlichen beginnt, ist er kein Dritter mehr (BBl 2017 6941, 7023).
Als Auftragsbearbeiter i.S.v. Art. 5 Bst. k DSG gilt die Person, die im Auftrag des Verantwortlichen Personendaten bearbeitet. Der Auftragsbearbeiter führt die Datenbearbeitung gemäss den Anweisungen des Verantwortlichen aus. Auch Bundesorgane können die Bearbeitung von Personendaten vertraglich oder durch die Gesetzgebung an einen Auftragsbearbeiter übertragen (Art. 9 Abs. 1 DSG).  
</t>
        </r>
      </text>
    </comment>
    <comment ref="B48" authorId="0" shapeId="0" xr:uid="{8AEFAD1C-4F56-42B5-BEED-170A3CD7B229}">
      <text>
        <r>
          <rPr>
            <sz val="10"/>
            <color indexed="81"/>
            <rFont val="Arial"/>
            <family val="2"/>
          </rPr>
          <t>Das Abrufverfahren birgt besondere Risiken, da der Datenempfänger selbstständig und ohne Zutun des Verantwortlichen auf die Personendaten zugreifen kann (Grundsatz der Selbstbedienung). Das Abrufverfahren ermöglicht zudem einer grossen Anzahl von Personen den Zugriff auf Personendaten</t>
        </r>
      </text>
    </comment>
    <comment ref="B49" authorId="0" shapeId="0" xr:uid="{A90DFE22-706C-4ADC-9CA2-E041062FD22E}">
      <text>
        <r>
          <rPr>
            <sz val="10"/>
            <color indexed="81"/>
            <rFont val="Arial"/>
            <family val="2"/>
          </rPr>
          <t>Gemäss Art. 16 DSG können Personendaten ins Ausland bekannt gegeben werden, wenn der Bundesrat festgestellt hat, dass die Gesetzgebung des betreffenden Staates oder das internationale Organ einen angemessenen Schutz gewährleistet.
Der Bundesrat führt eine Liste der Staaten, in welchen ein angemessener Schutz gewährleistet ist (DSV, Anhang 1, SR 235.11: https://www.fedlex.admin.ch/eli/cc/2022/568/de) 
z.B. 
Nutzung von Diensten, die eine Übermittlung von Personendaten ins Ausland zur Folge haben (wie etwa ausländische Cloud-Dienste).</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Rahel Schär</author>
  </authors>
  <commentList>
    <comment ref="A5" authorId="0" shapeId="0" xr:uid="{6C933464-D831-4C14-B75B-769E8E2942F7}">
      <text>
        <r>
          <rPr>
            <sz val="10"/>
            <color indexed="81"/>
            <rFont val="Arial"/>
            <family val="2"/>
          </rPr>
          <t>Die Antworten werden automatisch aus dem Arbeitsblatt "Angaben zur Datenbearbeitung" übernommen.</t>
        </r>
      </text>
    </comment>
    <comment ref="A17" authorId="0" shapeId="0" xr:uid="{AD2B878B-40CF-479A-A864-A9391CFC9D59}">
      <text>
        <r>
          <rPr>
            <sz val="10"/>
            <color indexed="81"/>
            <rFont val="Arial"/>
            <family val="2"/>
          </rPr>
          <t>Abhängig vom Kontext der geplanten Datenbearbeitung können weitere Risikofaktoren für die Beurteilung des erhöhten Risikos relevant sein. 
z.B. 
- Bearbeitung von Daten besonders schutzbedürftiger Personen (Personen mit einer Behinderung, Minderjährige, ältere Personen etc.) Z.B. Profiling eines Kindes, das volljährig wird, nachdem seine Eltern von den Sozialversicherungen als «schlechte Zahler» eingestuft wurden.
- Bearbeitung von Personendaten ohne die Sicherheitsstandards zu berücksichtigen. Z.B. wenn eine neue Software zur Verfügung steht und der Verantwortliche noch die alte benutzt, die Sicherheitsrisiken birgt.</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<sst xmlns="http://schemas.openxmlformats.org/spreadsheetml/2006/main" count="142" uniqueCount="88">
  <si>
    <t>Folgende Arbeitsblätter sind auszufüllen:</t>
  </si>
  <si>
    <t>Bitte Text einfüllen</t>
  </si>
  <si>
    <t>Erfolgt die Risikovorprüfung im Rahmen eines Rechtsetzungsverfahrens?</t>
  </si>
  <si>
    <t>Was ist der Anwendungsbereich des Instruments für die Risikovorprüfung?</t>
  </si>
  <si>
    <t>Was ist eine geplante Bearbeitung von Personendaten?</t>
  </si>
  <si>
    <t>Was sind die Kriterien für die Risikovorprüfung gemäss Art. 22 Abs. 2 DSG? Welche Beispiele enthält Art. 22 Abs. 2 DSG?</t>
  </si>
  <si>
    <t>Ist die Eintrittswahrscheinlichkeit bei der Risikovorprüfung zu berücksichtigen?</t>
  </si>
  <si>
    <t>Werden die vorgesehenen Massnahmen im Rahmen der Risikovorprüfung berücksichtigt?</t>
  </si>
  <si>
    <t>Muss die Risikovorprüfung für Rechtsetzungsprojekte auf Gesetzes- und Verordnungsstufe durchgeführt werden?</t>
  </si>
  <si>
    <t xml:space="preserve">Die Risikovorprüfung bezieht sich auf jede geplante Bearbeitung von Personendaten, unabhängig davon, ob die Erarbeitung oder Anpassung von Rechtsgrundlagen auf Gesetzes- oder Verordnungsstufe vorgesehen ist. Die zuständige Verwaltungseinheit überprüft die Risikovorprüfung, die sie im Rahmen eines Rechtsetzungsprojekts durchgeführt hat, und passt sie nötigenfalls an, wenn sich die Risiken ändern oder neue Risiken auftreten. Hat sie bereits eine DSFA erstellt, so passt sie diese an; die im Rahmen der Risikovorprüfung gemachten Angaben müssen nicht angepasst werden (Ziff. 2 Abs. 2 der Richtlinien). </t>
  </si>
  <si>
    <t>Die Verwaltungseinheit muss das Instrument für die Risikovorprüfung bei jeder geplanten Bearbeitung von Personendaten ausfüllen. Sind mehrere ähnliche Bearbeitungsvorgänge geplant, so kann für diese eine gemeinsame Prüfung vorgenommen werden (Art. 22 Abs 1 DSG). Im Fall der Anwendung der Projektmanagementmethode HERMES kann die Risikovorprüfung auch im Rahmen der Schutzbedarfsanalyse erfolgen (Ziff. 2 Abs. 1 der Richtlinien). Die gemachten Angaben müssen überprüft und nötigenfalls angepasst werden, wenn sich die Risiken ändern oder neue Risiken auftreten (Ziff. 2 Abs. 2 der Richtlinien). Eine Änderung der Risiken ist denkbar, wenn der Verantwortliche die Art, den Umfang oder den Zweck der Bearbeitung von Personendaten ändert (z.B. wenn neue Kategorien von Daten bearbeitet werden) oder wenn sich die Umstände der Bearbeitung ändern (z.B. wenn neue Technologien zur Verfügung stehen).</t>
  </si>
  <si>
    <t>Unterschrift der/des Verantwortlichen</t>
  </si>
  <si>
    <t>Was sind die Grundrechte der betroffenen Person?</t>
  </si>
  <si>
    <t>ja/nein</t>
  </si>
  <si>
    <t>Kontaktperson</t>
  </si>
  <si>
    <t>Verantwortliche Verwaltungseinheit</t>
  </si>
  <si>
    <t>Name</t>
  </si>
  <si>
    <t>Vorname</t>
  </si>
  <si>
    <t>Telefonnummer</t>
  </si>
  <si>
    <t>Beschreibung der geplanten Bearbeitung</t>
  </si>
  <si>
    <t>Allgemeine Fragen</t>
  </si>
  <si>
    <t>Kategorien von Personendaten</t>
  </si>
  <si>
    <t>Nennen Sie die Kategorien von Personendaten, die von der geplanten Bearbeitung betroffen sind:</t>
  </si>
  <si>
    <t>Personendaten</t>
  </si>
  <si>
    <t>Besonders schützenswerte Personendaten</t>
  </si>
  <si>
    <t>Daten über die Gesundheit, die Intimsphäre oder die Zugehörigkeit zu 
einer Rasse oder Ethnie</t>
  </si>
  <si>
    <t>genetische Daten</t>
  </si>
  <si>
    <t>biometrische Daten, die eine natürliche Person eindeutig identifizieren</t>
  </si>
  <si>
    <t>Daten über verwaltungs- und strafrechtliche Verfolgungen oder Sanktionen</t>
  </si>
  <si>
    <t>Daten über Massnahmen der sozialen Hilfe</t>
  </si>
  <si>
    <t>Umfang der Datenbearbeitung</t>
  </si>
  <si>
    <t>Beschreiben Sie den Umfang der Datenbearbeitung</t>
  </si>
  <si>
    <t>Grosse Menge an Personendaten</t>
  </si>
  <si>
    <t>Langandauernde Bearbeitung</t>
  </si>
  <si>
    <t>Begründung</t>
  </si>
  <si>
    <t>Schlussfolgerung: Geben Sie an, ob der Umfang der Datenbearbeitung über den gewöhnlichen Rahmen hinausgeht (umfangreiche Bearbeitung)</t>
  </si>
  <si>
    <t>Zweck der geplanten Bearbeitung:</t>
  </si>
  <si>
    <t>Geben Sie den oder die Zweck(e) der geplanten Datenbearbeitung an</t>
  </si>
  <si>
    <t>Zweck(e) der Datenbearbeitung</t>
  </si>
  <si>
    <t>Spezifische Fragen</t>
  </si>
  <si>
    <t>Umfangreiche Bearbeitung</t>
  </si>
  <si>
    <t>Zweck der Bearbeitung</t>
  </si>
  <si>
    <t>Verknüpfung von Daten</t>
  </si>
  <si>
    <t>Profiling/Profiling mit hohem Risiko</t>
  </si>
  <si>
    <t>Bearbeitung von besonders schützenswerten Personendaten</t>
  </si>
  <si>
    <t xml:space="preserve">Automatisierte Einzelentscheidung
</t>
  </si>
  <si>
    <t>Überwachung</t>
  </si>
  <si>
    <t>Einsatz von neuen Technologien oder von Technologien, die Risiken für die Grundrechte der betroffenen Person beinhalten</t>
  </si>
  <si>
    <t>Bekanntgabe von Personendaten ins Ausland in einen Staat oder an ein internationales Organ, in welchem kein angemessener Datenschutz gewährleistet ist</t>
  </si>
  <si>
    <t>Daten über religiöse, weltanschauliche, politische oder gewerkschaftliche Ansichten oder Tätigkeiten</t>
  </si>
  <si>
    <t>weiterer Faktor</t>
  </si>
  <si>
    <t>Begründung:</t>
  </si>
  <si>
    <t>Schlussfolgerung</t>
  </si>
  <si>
    <t>Gesamtbewertung des Vorliegens eines hohen Risikos</t>
  </si>
  <si>
    <t>Gesamtbewertung des hohen Risikos</t>
  </si>
  <si>
    <t>Bestehende oder vorgesehene Rechtsgrundlagen für die geplante Bearbeitung</t>
  </si>
  <si>
    <t>Erklärungen zum Instrument für die Risikovorprüfung</t>
  </si>
  <si>
    <t xml:space="preserve">Zu denken ist insbesondere an das Recht auf Privatsphäre und informationelle Selbstbestimmung gemäss Art. 13 Abs. 1 und 2 BV. Das Recht auf informationelle Selbstbestimmung beinhaltet gemäss bundesgerichtlicher Rechtsprechung, "dass grundsätzlich ohne Rücksicht darauf, wie sensibel die fraglichen Informationen tatsächlich sind, jede Person gegenüber fremder, staatlicher oder privater Bearbeitung von sie betreffenden Informationen bestimmen können muss, ob und zu welchem Zweck diese Informationen über sie bearbeitet werden" (BGE 146 I 11, E. 3.1.1). Ein hohes Risiko für die Grundrechte der betroffene Person besteht insbesondere, wenn die geplante Datenbearbeitung dazu führt, dass die Verfügungsfreiheit der betroffenen Person über ihre Daten in hohem Masse eingeschränkt wird oder werden kann. Die Frage nach dem Vorliegen eines hohen Risikos stellt sich unabhängig davon, ob der Grundrechtseingriff gestützt auf Art. 36 BV gerechtfertigt werden kann oder nicht. Dies bedeutet, dass auch für die Datenbearbeitungen, die auf einer Rechtsgrundlage beruhen, einem öffentlichen Interesse entsprechen und verhältnismässig, hohe Risiken bestehen können. </t>
  </si>
  <si>
    <t xml:space="preserve">Falls ja, welche? </t>
  </si>
  <si>
    <r>
      <rPr>
        <sz val="11"/>
        <rFont val="Arial"/>
        <family val="2"/>
      </rPr>
      <t>Liegen weitere relevante Risikofaktoren vor?</t>
    </r>
    <r>
      <rPr>
        <sz val="11"/>
        <color theme="1"/>
        <rFont val="Arial"/>
        <family val="2"/>
      </rPr>
      <t xml:space="preserve">
</t>
    </r>
  </si>
  <si>
    <r>
      <t>Art. 22 Absatz 2 DSG legt die Vorgaben fest, die bei der Beurteilung, ob ein hohes Risiko vorliegt, zu beachten sind. Gemäss Wortlaut der Bestimmung ergibt sich das hohe Risiko, insbesondere bei Verwendung neuer Technologien, aus der Art, dem Umfang, den Umständen und dem Zweck der Bearbeitung. Aus den erwähnten Kriterien werden die im Instrument für die Risikovorprüfung aufgeführten Risikofaktoren abgeleitet, die als Indiz für das Vorliegen eines hohen Risikos gelten. Art. 22 Absatz 2 DSG enthält zwei konkrete Beispiele, bei denen ein hohes Risiko für die Grundrechte der betroffenen Person vorliegt: die umfangreiche Bearbeitung besonders schützenswerter Personendaten (lit. a) und die systematische umfangreiche Überwachung öffentlicher Bereiche (lit. b). Auch wenn keines dieser Beispiele vorliegt, kann ein hohes Risiko angenommen werden.</t>
    </r>
    <r>
      <rPr>
        <sz val="11"/>
        <color rgb="FFC00000"/>
        <rFont val="Arial"/>
        <family val="2"/>
      </rPr>
      <t xml:space="preserve"> </t>
    </r>
    <r>
      <rPr>
        <sz val="11"/>
        <rFont val="Arial"/>
        <family val="2"/>
      </rPr>
      <t xml:space="preserve">Das Vorliegen eines hohen Risikos ist aufgrund der in Art. 22 Abs. 2 DSG genannten Kriterien, namentlich die Art, der Umfang, die Umstände oder der Zweck der Bearbeitung, zu ermitteln.
 </t>
    </r>
  </si>
  <si>
    <t>Was ist die rechtliche Grundlage des Instruments für die Risikovorprüfung?</t>
  </si>
  <si>
    <t>Entscheidend für die Risikovorprüfung ist das sog. Bruttorisiko. Dies bedeutet, dass für die Frage nach dem Vorliegen eines hohen Risikos die vorgesehenen Massnahmen - seien sie technischer, organisatorischer oder anderer Natur - nicht zu berücksichtigen sind. Erst wenn es um die Frage geht, ob die DSFA dem EDÖB zur Stellungnahme unterbreitet werden muss, sind die vorgesehenen Massnahmen miteinzubeziehen. So ist gemäss Art. 23 DSG massgeblich, ob trotz der vom Verantwortlichen vorgesehenen Massnahmen noch ein hohes Risiko besteht. Hier ist das sog. Nettorisiko entscheidend.</t>
  </si>
  <si>
    <t>E-Mail-Adresse</t>
  </si>
  <si>
    <t>Datenschutzberaterin /-berater</t>
  </si>
  <si>
    <t>Erfolgt die Risikovorprüfung im Rahmen eines Projekts nach HERMES?</t>
  </si>
  <si>
    <t>Beabsichtigen Sie, Personendaten ohne das Wissen der betroffenen Person zu sammeln?</t>
  </si>
  <si>
    <t>Das Vorliegen eines hohen Risiko wird anhand der folgenden, nicht abschliessenden, Auflistung von Risikofaktoren beurteilt.</t>
  </si>
  <si>
    <t>Bekanntgabe von Personendaten im Abrufverfahren</t>
  </si>
  <si>
    <t>Der Begriff der geplanten Bearbeitung stammt aus Art. 22 DSG: Er macht deutlich, dass das Instrument für die Risikovorprüfung - wie auch die DSFA - "vorgängig", d.h. vor Beginn einer Bearbeitung von Personendaten durchzuführen ist. Die Übergangsbestimmung von Art. 69 DSG sieht vor, dass für laufende Bearbeitungen nur dann eine Datenschutz-Folgenabschätzung erstellt werden muss, wenn sich der Bearbeitungszweck ändert oder neue Daten beschafft werden.</t>
  </si>
  <si>
    <r>
      <t>Im Rahmen der Risikovorprüfung liegt der Fokus auf den potenziellen Auswirkungen einer Datenbearbeitung für die Grundrechte der betroffenen Person. Nicht berücksichtigt wird hingegen die Frage nach der Eintrittswahrscheinlichkeit eines Risikos. So führt die Bearbeitung von schützenswerten Personendaten in aller Regel zu erhöhten Auswirkungen für die Grundrechte der betroffenen Person, da es sich um besonders sensible Daten handelt. Ein unbefugter Zugriff oder eine unbeabsichtigte Offenlegung von besonders schützenswerten Personendaten kann für die betroffene Person besonders einschneidend sein. Ob und mit welcher Wahrscheinlichkeit ein unbefugter Zugriff oder eine unbeabsichtigte Offenlegung eintritt, ist</t>
    </r>
    <r>
      <rPr>
        <sz val="11"/>
        <color rgb="FF7030A0"/>
        <rFont val="Arial"/>
        <family val="2"/>
      </rPr>
      <t xml:space="preserve"> </t>
    </r>
    <r>
      <rPr>
        <sz val="11"/>
        <rFont val="Arial"/>
        <family val="2"/>
      </rPr>
      <t xml:space="preserve">hingegen nicht Gegenstand der Risikovorprüfung. Die Eintrittswahrscheinlichkeit der Risiken und die vorgesehenen Massnahmen werden im Rahmen der Datenschutz-Folgenabschätzung berücksichtigt. Bei der Risikovorprüfung geht es hingegen um die Frage, ob eine geplante Bearbeitung aufgrund der damit verbunden potenziellen Auswirkungen Anlass für eine Datenschutz-Folgenabschätzung gibt. </t>
    </r>
  </si>
  <si>
    <t xml:space="preserve">Beschreiben Sie kurz, welche Bearbeitung geplant ist (welche Kategorien von Personendaten werden von wem, wie und zu welchem Zweck bearbeitet) </t>
  </si>
  <si>
    <t>Grosse Anzahl an betroffenen Personen</t>
  </si>
  <si>
    <t>Bearbeitung auf einem grossen Gebiet in geographischer Hinsicht</t>
  </si>
  <si>
    <t>Schlussfolgerung: Geben Sie an, ob der Zweck der Bearbeitung ein hohes Risiko für die Grundrechte der betroffenen Person darstellt</t>
  </si>
  <si>
    <t xml:space="preserve">Beabsichtigen Sie, neue Technologien einzusetzen oder Technologien, die mit Risiken für die Grundrechte der betroffenen Person verbunden sind oder deren Auswirkungen nicht abgeschätzt werden können? </t>
  </si>
  <si>
    <t>Beabsichtigen Sie, die Personendaten im Rahmen eines Profiling oder eines Profiling mit hohem Risiko zu verwenden?</t>
  </si>
  <si>
    <r>
      <t>Werden</t>
    </r>
    <r>
      <rPr>
        <sz val="11"/>
        <rFont val="Arial"/>
        <family val="2"/>
      </rPr>
      <t xml:space="preserve"> Personend</t>
    </r>
    <r>
      <rPr>
        <sz val="11"/>
        <color theme="1"/>
        <rFont val="Arial"/>
        <family val="2"/>
      </rPr>
      <t>aten zusammengeführt oder abgegliche</t>
    </r>
    <r>
      <rPr>
        <sz val="11"/>
        <rFont val="Arial"/>
        <family val="2"/>
      </rPr>
      <t>n, die in Datenbank</t>
    </r>
    <r>
      <rPr>
        <sz val="11"/>
        <color rgb="FF00B050"/>
        <rFont val="Arial"/>
        <family val="2"/>
      </rPr>
      <t xml:space="preserve"> </t>
    </r>
    <r>
      <rPr>
        <sz val="11"/>
        <color theme="1"/>
        <rFont val="Arial"/>
        <family val="2"/>
      </rPr>
      <t>zu unterschiedlichen Zwecken oder von verschiedenen Verantwortlichen bearbeitet werden?</t>
    </r>
  </si>
  <si>
    <t>Beabsichtigen Sie, die Personendaten im Rahmen einer automatisierten Einzelentscheidung i.S.v. Art. 21 Abs. 1 DSG zu verwenden?</t>
  </si>
  <si>
    <t>Beabsichtigen Sie, die Personendaten zu Überwachungszwecken zu verwenden?</t>
  </si>
  <si>
    <t xml:space="preserve">Beabsichtigen Sie, die Personendaten an Dritte bekannt zu geben? </t>
  </si>
  <si>
    <t>Falls ja: Beabsichtigen Sie, Personendaten durch ein Abrufverfahren zugänglich zu machen (Prinzip der Selbstbedienung)?</t>
  </si>
  <si>
    <t>Falls ja: Beabsichtigen Sie, Personendaten ins Ausland in einen Staat oder an ein internationales Organ bekanntzugeben, in welchem kein angemessener Datenschutz gewährleistet ist?</t>
  </si>
  <si>
    <t>Beschaffung ohne Wissen der betroffenen Person</t>
  </si>
  <si>
    <t>Die Risikofaktoren sind ein Hinweis darauf, dass möglicherweise ein hohes Risiko für die Grundrechte der betroffenen Personen besteht. Um festzustellen, ob dies der Fall ist, müssen sie in ihrem Kontext betrachtet werden.
Je mehr Risikofaktoren angekreuzt werden, desto grösser ist die Wahrscheinlichkeit, dass ein hohes Risiko für die Grundrechte der betroffenen Personen besteht und die Notwendigkeit, eine DSFA durchzuführen. Je nach Kontext, in welchem die Personendaten bearbeitet werden, ist es auch möglich, dass ein einziger Risikofaktor zu einem hohen Risiko für die Grundrechte der betroffenen Personen führt und die Durchführung einer DSFA notwendig ist.
Bestehen Zweifel darüber, ob eine DSFA erforderlich ist, wird empfohlen, eine solche durchzuführen.</t>
  </si>
  <si>
    <t>Führt die geplante Bearbeitung angesichts der Gesamtbewertung der Risikofaktoren voraussichtlich zu einem hohen Risiko für die Grundrechte der betroffenen Personen?</t>
  </si>
  <si>
    <r>
      <t>Allgemeine Angaben</t>
    </r>
    <r>
      <rPr>
        <sz val="11"/>
        <rFont val="Arial"/>
        <family val="2"/>
      </rPr>
      <t xml:space="preserve">
 - Jedes Dropdown-Feld auswählen.
 - Es ist nie die Option "ja/nein" auszuwählen.
 - Zellen 'Bitte Text einfüllen' so kurz und präzise wie möglich.
 - Für die Unterschrift ist das Excel in ein pdf umzuwandeln und mit dem DesktopSigner digital zu signieren.
 </t>
    </r>
    <r>
      <rPr>
        <b/>
        <i/>
        <sz val="11"/>
        <rFont val="Arial"/>
        <family val="2"/>
      </rPr>
      <t xml:space="preserve">
Angaben zur Datenbearbeitung</t>
    </r>
    <r>
      <rPr>
        <sz val="11"/>
        <rFont val="Arial"/>
        <family val="2"/>
      </rPr>
      <t xml:space="preserve">
 - Jedes Dropdown-Feld auswählen.
 - Es ist nie die Option "ja/nein" auszuwählen.
 - Zellen 'Bitte Text einfüllen' so kurz und präzise wie möglich.
</t>
    </r>
    <r>
      <rPr>
        <b/>
        <i/>
        <sz val="11"/>
        <rFont val="Arial"/>
        <family val="2"/>
      </rPr>
      <t>Risikobewertung</t>
    </r>
    <r>
      <rPr>
        <sz val="11"/>
        <rFont val="Arial"/>
        <family val="2"/>
      </rPr>
      <t xml:space="preserve">
 - Ergebnisse werden aus dem Arbeitsblatt "Angaben zur Datenbearbeitung" automatisch übernommen.
 - Jedes Dropdown-Feld auswählen.
 - Es ist nie die Option "ja/nein" auszuwählen.
 - Zellen 'Bitte Text einfüllen' so kurz und präzise wie möglich.
</t>
    </r>
  </si>
  <si>
    <t>Das Instrument für die Risikovorprüfung soll die verantwortliche Verwaltungseinheit bei der Frage unterstützen, ob eine geplante Bearbeitung von Personendaten ein hohes Risiko für die Grundrechte der betroffenen Person im Sinne von Artikel 22 Absatz 1 des Datenschutzgesetzes vom 25. September 2020 (DSG; SR 235.1) mit sich bringen kann. Ergibt sich aus der Risikovorprüfung, dass ein hohes Risiko für die Grundrechte vorliegt, so ist eine Datenschutz-Folgenabschätzung (DSFA) durchzuführen. Das Instrument für die Risikovorprüfung stützt sich auf die Richtlinien des Bundesrates für die Risikovorprüfung und die Datenschutz-Folgenabschätzung bei Datenbearbeitungen durch die Bundesverwaltung vom 28. Juni 2023 (BBl 2023 1882).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</si>
</sst>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30" x14ac:knownFonts="1">
    <font>
      <sz val="10"/>
      <name val="Arial"/>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8"/>
      <name val="Arial"/>
      <family val="2"/>
    </font>
    <font>
      <b/>
      <sz val="10"/>
      <name val="Arial"/>
      <family val="2"/>
    </font>
    <font>
      <sz val="11"/>
      <name val="Arial"/>
      <family val="2"/>
    </font>
    <font>
      <b/>
      <sz val="11"/>
      <name val="Arial"/>
      <family val="2"/>
    </font>
    <font>
      <b/>
      <i/>
      <sz val="11"/>
      <name val="Arial"/>
      <family val="2"/>
    </font>
    <font>
      <sz val="10"/>
      <name val="Arial"/>
      <family val="2"/>
    </font>
    <font>
      <b/>
      <i/>
      <sz val="11"/>
      <color indexed="10"/>
      <name val="Arial"/>
      <family val="2"/>
    </font>
    <font>
      <sz val="11"/>
      <color theme="1"/>
      <name val="Arial"/>
      <family val="2"/>
    </font>
    <font>
      <b/>
      <sz val="11"/>
      <color theme="1"/>
      <name val="Arial"/>
      <family val="2"/>
    </font>
    <font>
      <sz val="11"/>
      <color rgb="FF0000FF"/>
      <name val="Arial"/>
      <family val="2"/>
    </font>
    <font>
      <sz val="11"/>
      <color theme="1"/>
      <name val="Calibri"/>
      <family val="2"/>
      <scheme val="minor"/>
    </font>
    <font>
      <sz val="9"/>
      <color indexed="81"/>
      <name val="Segoe UI"/>
      <family val="2"/>
    </font>
    <font>
      <i/>
      <sz val="11"/>
      <color rgb="FFFF0000"/>
      <name val="Arial"/>
      <family val="2"/>
    </font>
    <font>
      <sz val="11"/>
      <color indexed="81"/>
      <name val="Arial"/>
      <family val="2"/>
    </font>
    <font>
      <sz val="10"/>
      <color indexed="81"/>
      <name val="Arial"/>
      <family val="2"/>
    </font>
    <font>
      <sz val="9"/>
      <color indexed="81"/>
      <name val="Tahoma"/>
      <family val="2"/>
    </font>
    <font>
      <sz val="11"/>
      <color rgb="FF7030A0"/>
      <name val="Arial"/>
      <family val="2"/>
    </font>
    <font>
      <b/>
      <sz val="11"/>
      <color rgb="FF7030A0"/>
      <name val="Arial"/>
      <family val="2"/>
    </font>
    <font>
      <sz val="11"/>
      <color rgb="FFC00000"/>
      <name val="Arial"/>
      <family val="2"/>
    </font>
    <font>
      <sz val="11"/>
      <color rgb="FF00B050"/>
      <name val="Arial"/>
      <family val="2"/>
    </font>
    <font>
      <i/>
      <sz val="11"/>
      <name val="Arial"/>
      <family val="2"/>
    </font>
  </fonts>
  <fills count="8">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theme="0" tint="-0.34998626667073579"/>
        <bgColor indexed="64"/>
      </patternFill>
    </fill>
    <fill>
      <patternFill patternType="solid">
        <fgColor theme="0" tint="-0.249977111117893"/>
        <bgColor indexed="64"/>
      </patternFill>
    </fill>
    <fill>
      <patternFill patternType="solid">
        <fgColor rgb="FFFFFF99"/>
        <bgColor indexed="64"/>
      </patternFill>
    </fill>
    <fill>
      <patternFill patternType="solid">
        <fgColor theme="0" tint="-0.14996795556505021"/>
        <bgColor indexed="64"/>
      </patternFill>
    </fill>
  </fills>
  <borders count="3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s>
  <cellStyleXfs count="3">
    <xf numFmtId="0" fontId="0" fillId="0" borderId="0"/>
    <xf numFmtId="0" fontId="14" fillId="0" borderId="0"/>
    <xf numFmtId="0" fontId="19" fillId="0" borderId="0"/>
  </cellStyleXfs>
  <cellXfs count="209">
    <xf numFmtId="0" fontId="0" fillId="0" borderId="0" xfId="0"/>
    <xf numFmtId="0" fontId="0" fillId="0" borderId="0" xfId="0" applyProtection="1"/>
    <xf numFmtId="0" fontId="0" fillId="0" borderId="0" xfId="0" applyAlignment="1">
      <alignment vertical="center"/>
    </xf>
    <xf numFmtId="0" fontId="16" fillId="0" borderId="0" xfId="0" applyFont="1"/>
    <xf numFmtId="0" fontId="16" fillId="0" borderId="0" xfId="0" applyFont="1" applyAlignment="1">
      <alignment horizontal="center"/>
    </xf>
    <xf numFmtId="49" fontId="17" fillId="0" borderId="0" xfId="0" applyNumberFormat="1" applyFont="1" applyBorder="1" applyAlignment="1">
      <alignment horizontal="right" vertical="center"/>
    </xf>
    <xf numFmtId="0" fontId="14" fillId="0" borderId="0" xfId="1"/>
    <xf numFmtId="0" fontId="11" fillId="0" borderId="0" xfId="1" applyFont="1"/>
    <xf numFmtId="0" fontId="11" fillId="0" borderId="0" xfId="1" applyFont="1" applyAlignment="1">
      <alignment wrapText="1"/>
    </xf>
    <xf numFmtId="0" fontId="14" fillId="0" borderId="0" xfId="0" applyFont="1" applyAlignment="1">
      <alignment vertical="center"/>
    </xf>
    <xf numFmtId="0" fontId="14" fillId="0" borderId="0" xfId="0" applyFont="1" applyProtection="1"/>
    <xf numFmtId="0" fontId="17" fillId="0" borderId="0" xfId="0" applyFont="1" applyFill="1" applyAlignment="1">
      <alignment horizontal="center" vertical="center"/>
    </xf>
    <xf numFmtId="0" fontId="13" fillId="0" borderId="0" xfId="1" applyFont="1" applyAlignment="1">
      <alignment vertical="top" wrapText="1"/>
    </xf>
    <xf numFmtId="0" fontId="15" fillId="0" borderId="0" xfId="1" applyFont="1" applyAlignment="1">
      <alignment vertical="top" wrapText="1"/>
    </xf>
    <xf numFmtId="49" fontId="16" fillId="0" borderId="0" xfId="0" applyNumberFormat="1" applyFont="1" applyAlignment="1">
      <alignment horizontal="center"/>
    </xf>
    <xf numFmtId="0" fontId="0" fillId="0" borderId="0" xfId="0" applyAlignment="1">
      <alignment horizontal="right" vertical="center"/>
    </xf>
    <xf numFmtId="0" fontId="12" fillId="0" borderId="0" xfId="0" applyFont="1" applyProtection="1"/>
    <xf numFmtId="0" fontId="18" fillId="0" borderId="0" xfId="0" applyFont="1" applyBorder="1" applyAlignment="1" applyProtection="1">
      <alignment horizontal="right" vertical="center"/>
    </xf>
    <xf numFmtId="0" fontId="13" fillId="0" borderId="0" xfId="1" applyFont="1" applyAlignment="1">
      <alignment vertical="center" wrapText="1"/>
    </xf>
    <xf numFmtId="0" fontId="12" fillId="0" borderId="0" xfId="0" applyFont="1" applyFill="1" applyBorder="1" applyAlignment="1" applyProtection="1">
      <alignment horizontal="left" vertical="top" wrapText="1"/>
    </xf>
    <xf numFmtId="0" fontId="17" fillId="0" borderId="0" xfId="0" applyFont="1" applyBorder="1" applyAlignment="1">
      <alignment vertical="center"/>
    </xf>
    <xf numFmtId="0" fontId="17" fillId="0" borderId="5" xfId="0" applyFont="1" applyBorder="1" applyAlignment="1">
      <alignment vertical="center"/>
    </xf>
    <xf numFmtId="0" fontId="11" fillId="0" borderId="0" xfId="1" applyFont="1" applyAlignment="1">
      <alignment vertical="top" wrapText="1"/>
    </xf>
    <xf numFmtId="0" fontId="16" fillId="0" borderId="0" xfId="0" applyFont="1" applyAlignment="1">
      <alignment wrapText="1"/>
    </xf>
    <xf numFmtId="0" fontId="16" fillId="0" borderId="7" xfId="0" applyFont="1" applyBorder="1"/>
    <xf numFmtId="0" fontId="16" fillId="0" borderId="6" xfId="0" applyFont="1" applyBorder="1" applyAlignment="1">
      <alignment vertical="top" wrapText="1"/>
    </xf>
    <xf numFmtId="0" fontId="16" fillId="0" borderId="6" xfId="0" applyFont="1" applyBorder="1" applyAlignment="1">
      <alignment vertical="top"/>
    </xf>
    <xf numFmtId="0" fontId="16" fillId="0" borderId="7" xfId="0" applyFont="1" applyBorder="1" applyAlignment="1">
      <alignment vertical="top"/>
    </xf>
    <xf numFmtId="0" fontId="17" fillId="0" borderId="0" xfId="0" applyFont="1" applyBorder="1" applyAlignment="1">
      <alignment vertical="center"/>
    </xf>
    <xf numFmtId="0" fontId="11" fillId="0" borderId="18" xfId="0" applyFont="1" applyFill="1" applyBorder="1" applyAlignment="1" applyProtection="1">
      <alignment horizontal="center" vertical="top" wrapText="1"/>
    </xf>
    <xf numFmtId="0" fontId="16" fillId="0" borderId="0" xfId="0" applyFont="1" applyFill="1" applyAlignment="1">
      <alignment horizontal="center"/>
    </xf>
    <xf numFmtId="0" fontId="16" fillId="0" borderId="0" xfId="0" applyFont="1" applyFill="1"/>
    <xf numFmtId="0" fontId="13" fillId="0" borderId="0" xfId="1" applyFont="1" applyAlignment="1"/>
    <xf numFmtId="0" fontId="16" fillId="2" borderId="6" xfId="0" applyFont="1" applyFill="1" applyBorder="1" applyAlignment="1">
      <alignment vertical="top"/>
    </xf>
    <xf numFmtId="0" fontId="16" fillId="2" borderId="7" xfId="0" applyFont="1" applyFill="1" applyBorder="1" applyAlignment="1">
      <alignment vertical="top"/>
    </xf>
    <xf numFmtId="0" fontId="8" fillId="0" borderId="0" xfId="0" applyFont="1" applyFill="1" applyBorder="1" applyAlignment="1">
      <alignment horizontal="left" vertical="top" wrapText="1"/>
    </xf>
    <xf numFmtId="0" fontId="7" fillId="0" borderId="0" xfId="0" applyFont="1" applyFill="1" applyBorder="1" applyAlignment="1">
      <alignment horizontal="left" vertical="top" wrapText="1"/>
    </xf>
    <xf numFmtId="0" fontId="21" fillId="0" borderId="0" xfId="0" applyFont="1" applyFill="1" applyBorder="1" applyAlignment="1">
      <alignment horizontal="left" vertical="top" wrapText="1"/>
    </xf>
    <xf numFmtId="0" fontId="12" fillId="4" borderId="23" xfId="0" applyFont="1" applyFill="1" applyBorder="1" applyAlignment="1" applyProtection="1">
      <alignment horizontal="left" vertical="top" wrapText="1"/>
    </xf>
    <xf numFmtId="0" fontId="11" fillId="0" borderId="0" xfId="1" applyFont="1" applyBorder="1" applyAlignment="1">
      <alignment vertical="top" wrapText="1"/>
    </xf>
    <xf numFmtId="0" fontId="14" fillId="0" borderId="0" xfId="1" applyBorder="1"/>
    <xf numFmtId="0" fontId="11" fillId="0" borderId="0" xfId="1" applyFont="1" applyAlignment="1">
      <alignment vertical="top"/>
    </xf>
    <xf numFmtId="0" fontId="14" fillId="0" borderId="0" xfId="1" applyAlignment="1">
      <alignment vertical="top"/>
    </xf>
    <xf numFmtId="0" fontId="12" fillId="2" borderId="1" xfId="1" applyFont="1" applyFill="1" applyBorder="1" applyAlignment="1">
      <alignment vertical="top" wrapText="1"/>
    </xf>
    <xf numFmtId="0" fontId="12" fillId="2" borderId="1" xfId="1" applyFont="1" applyFill="1" applyBorder="1" applyAlignment="1">
      <alignment wrapText="1"/>
    </xf>
    <xf numFmtId="0" fontId="12" fillId="2" borderId="1" xfId="1" applyFont="1" applyFill="1" applyBorder="1" applyAlignment="1">
      <alignment vertical="top"/>
    </xf>
    <xf numFmtId="0" fontId="11" fillId="0" borderId="1" xfId="0" applyFont="1" applyBorder="1" applyAlignment="1" applyProtection="1">
      <alignment horizontal="center" vertical="top"/>
    </xf>
    <xf numFmtId="0" fontId="11" fillId="2" borderId="1" xfId="0" applyFont="1" applyFill="1" applyBorder="1" applyAlignment="1" applyProtection="1">
      <alignment horizontal="center" vertical="top"/>
    </xf>
    <xf numFmtId="0" fontId="11" fillId="0" borderId="1" xfId="0" applyFont="1" applyBorder="1" applyAlignment="1">
      <alignment horizontal="center" vertical="top"/>
    </xf>
    <xf numFmtId="0" fontId="16" fillId="0" borderId="6" xfId="0" applyFont="1" applyBorder="1"/>
    <xf numFmtId="0" fontId="12" fillId="2" borderId="19" xfId="0" applyFont="1" applyFill="1" applyBorder="1" applyAlignment="1">
      <alignment vertical="top" wrapText="1"/>
    </xf>
    <xf numFmtId="0" fontId="12" fillId="2" borderId="24" xfId="0" applyFont="1" applyFill="1" applyBorder="1" applyAlignment="1">
      <alignment vertical="top" wrapText="1"/>
    </xf>
    <xf numFmtId="0" fontId="12" fillId="2" borderId="8" xfId="0" applyFont="1" applyFill="1" applyBorder="1" applyAlignment="1">
      <alignment vertical="top" wrapText="1"/>
    </xf>
    <xf numFmtId="0" fontId="12" fillId="2" borderId="19" xfId="0" applyFont="1" applyFill="1" applyBorder="1" applyAlignment="1">
      <alignment vertical="center" wrapText="1"/>
    </xf>
    <xf numFmtId="0" fontId="12" fillId="2" borderId="1" xfId="0" applyFont="1" applyFill="1" applyBorder="1" applyAlignment="1">
      <alignment vertical="center" wrapText="1"/>
    </xf>
    <xf numFmtId="0" fontId="11" fillId="2" borderId="14" xfId="0" applyFont="1" applyFill="1" applyBorder="1" applyAlignment="1">
      <alignment vertical="top" wrapText="1"/>
    </xf>
    <xf numFmtId="0" fontId="29" fillId="2" borderId="1" xfId="0" applyFont="1" applyFill="1" applyBorder="1" applyAlignment="1">
      <alignment vertical="top" wrapText="1"/>
    </xf>
    <xf numFmtId="0" fontId="13" fillId="4" borderId="32" xfId="1" applyFont="1" applyFill="1" applyBorder="1" applyAlignment="1">
      <alignment vertical="center" wrapText="1"/>
    </xf>
    <xf numFmtId="0" fontId="12" fillId="2" borderId="33" xfId="0" applyFont="1" applyFill="1" applyBorder="1" applyAlignment="1">
      <alignment vertical="center" wrapText="1"/>
    </xf>
    <xf numFmtId="0" fontId="0" fillId="2" borderId="34" xfId="0" applyFill="1" applyBorder="1" applyAlignment="1">
      <alignment vertical="center" wrapText="1"/>
    </xf>
    <xf numFmtId="0" fontId="0" fillId="2" borderId="27" xfId="0" applyFill="1" applyBorder="1" applyAlignment="1">
      <alignment vertical="center" wrapText="1"/>
    </xf>
    <xf numFmtId="0" fontId="12" fillId="0" borderId="0" xfId="0" applyFont="1" applyBorder="1" applyAlignment="1">
      <alignment horizontal="left" vertical="top" wrapText="1"/>
    </xf>
    <xf numFmtId="0" fontId="12" fillId="0" borderId="28" xfId="0" applyFont="1" applyBorder="1" applyAlignment="1">
      <alignment horizontal="center" vertical="top" wrapText="1"/>
    </xf>
    <xf numFmtId="0" fontId="12" fillId="2" borderId="21" xfId="0" applyFont="1" applyFill="1" applyBorder="1" applyAlignment="1">
      <alignment vertical="center" wrapText="1"/>
    </xf>
    <xf numFmtId="0" fontId="26" fillId="2" borderId="22" xfId="0" applyFont="1" applyFill="1" applyBorder="1" applyAlignment="1">
      <alignment vertical="center" wrapText="1"/>
    </xf>
    <xf numFmtId="0" fontId="26" fillId="2" borderId="23" xfId="0" applyFont="1" applyFill="1" applyBorder="1" applyAlignment="1">
      <alignment vertical="center" wrapText="1"/>
    </xf>
    <xf numFmtId="164" fontId="12" fillId="2" borderId="9" xfId="0" applyNumberFormat="1" applyFont="1" applyFill="1" applyBorder="1" applyAlignment="1">
      <alignment horizontal="left" vertical="center"/>
    </xf>
    <xf numFmtId="164" fontId="11" fillId="2" borderId="10" xfId="0" applyNumberFormat="1" applyFont="1" applyFill="1" applyBorder="1" applyAlignment="1">
      <alignment horizontal="left" vertical="center"/>
    </xf>
    <xf numFmtId="164" fontId="11" fillId="2" borderId="23" xfId="0" applyNumberFormat="1" applyFont="1" applyFill="1" applyBorder="1" applyAlignment="1">
      <alignment horizontal="left" vertical="center"/>
    </xf>
    <xf numFmtId="0" fontId="10" fillId="0" borderId="0" xfId="0" applyFont="1" applyBorder="1" applyProtection="1"/>
    <xf numFmtId="0" fontId="21" fillId="3" borderId="7" xfId="0" applyFont="1" applyFill="1" applyBorder="1" applyAlignment="1" applyProtection="1">
      <alignment horizontal="left" vertical="top" wrapText="1"/>
      <protection locked="0"/>
    </xf>
    <xf numFmtId="0" fontId="11" fillId="3" borderId="7" xfId="0" applyFont="1" applyFill="1" applyBorder="1" applyAlignment="1" applyProtection="1">
      <alignment horizontal="left" vertical="top" wrapText="1"/>
      <protection locked="0"/>
    </xf>
    <xf numFmtId="0" fontId="11" fillId="3" borderId="20" xfId="0" applyFont="1" applyFill="1" applyBorder="1" applyAlignment="1" applyProtection="1">
      <alignment horizontal="left" vertical="top" wrapText="1"/>
      <protection locked="0"/>
    </xf>
    <xf numFmtId="164" fontId="12" fillId="2" borderId="21" xfId="0" applyNumberFormat="1" applyFont="1" applyFill="1" applyBorder="1" applyAlignment="1">
      <alignment horizontal="left" vertical="center"/>
    </xf>
    <xf numFmtId="164" fontId="11" fillId="2" borderId="22" xfId="0" applyNumberFormat="1" applyFont="1" applyFill="1" applyBorder="1" applyAlignment="1">
      <alignment horizontal="left" vertical="center"/>
    </xf>
    <xf numFmtId="0" fontId="11" fillId="0" borderId="17" xfId="0" applyFont="1" applyBorder="1" applyAlignment="1" applyProtection="1">
      <alignment horizontal="center" vertical="top"/>
    </xf>
    <xf numFmtId="0" fontId="11" fillId="0" borderId="5" xfId="0" applyFont="1" applyBorder="1" applyAlignment="1" applyProtection="1">
      <alignment horizontal="center" vertical="top"/>
    </xf>
    <xf numFmtId="0" fontId="11" fillId="0" borderId="18" xfId="0" applyFont="1" applyBorder="1" applyAlignment="1" applyProtection="1">
      <alignment horizontal="center" vertical="top"/>
    </xf>
    <xf numFmtId="0" fontId="11" fillId="0" borderId="0" xfId="0" applyFont="1" applyBorder="1" applyAlignment="1"/>
    <xf numFmtId="0" fontId="0" fillId="0" borderId="0" xfId="0" applyBorder="1" applyAlignment="1"/>
    <xf numFmtId="0" fontId="21" fillId="0" borderId="17" xfId="0" applyFont="1" applyBorder="1" applyAlignment="1">
      <alignment horizontal="left" vertical="top" wrapText="1"/>
    </xf>
    <xf numFmtId="0" fontId="12" fillId="0" borderId="5" xfId="0" applyFont="1" applyBorder="1" applyAlignment="1">
      <alignment horizontal="left" vertical="top" wrapText="1"/>
    </xf>
    <xf numFmtId="0" fontId="12" fillId="0" borderId="18" xfId="0" applyFont="1" applyBorder="1" applyAlignment="1">
      <alignment horizontal="left" vertical="top" wrapText="1"/>
    </xf>
    <xf numFmtId="0" fontId="12" fillId="2" borderId="25" xfId="0" applyFont="1" applyFill="1" applyBorder="1"/>
    <xf numFmtId="0" fontId="26" fillId="2" borderId="26" xfId="0" applyFont="1" applyFill="1" applyBorder="1"/>
    <xf numFmtId="0" fontId="26" fillId="2" borderId="27" xfId="0" applyFont="1" applyFill="1" applyBorder="1"/>
    <xf numFmtId="0" fontId="21" fillId="0" borderId="7" xfId="0" applyFont="1" applyFill="1" applyBorder="1" applyAlignment="1">
      <alignment vertical="top" wrapText="1"/>
    </xf>
    <xf numFmtId="0" fontId="12" fillId="0" borderId="7" xfId="0" applyFont="1" applyFill="1" applyBorder="1" applyAlignment="1">
      <alignment vertical="top" wrapText="1"/>
    </xf>
    <xf numFmtId="0" fontId="12" fillId="2" borderId="21" xfId="0" applyFont="1" applyFill="1" applyBorder="1" applyAlignment="1">
      <alignment vertical="top" wrapText="1"/>
    </xf>
    <xf numFmtId="0" fontId="26" fillId="2" borderId="22" xfId="0" applyFont="1" applyFill="1" applyBorder="1" applyAlignment="1">
      <alignment vertical="top" wrapText="1"/>
    </xf>
    <xf numFmtId="0" fontId="26" fillId="2" borderId="23" xfId="0" applyFont="1" applyFill="1" applyBorder="1" applyAlignment="1">
      <alignment vertical="top" wrapText="1"/>
    </xf>
    <xf numFmtId="0" fontId="12" fillId="0" borderId="28" xfId="0" applyFont="1" applyFill="1" applyBorder="1" applyAlignment="1">
      <alignment vertical="top" wrapText="1"/>
    </xf>
    <xf numFmtId="0" fontId="12" fillId="2" borderId="22" xfId="0" applyFont="1" applyFill="1" applyBorder="1" applyAlignment="1">
      <alignment vertical="top" wrapText="1"/>
    </xf>
    <xf numFmtId="0" fontId="12" fillId="2" borderId="23" xfId="0" applyFont="1" applyFill="1" applyBorder="1" applyAlignment="1">
      <alignment vertical="top" wrapText="1"/>
    </xf>
    <xf numFmtId="0" fontId="11" fillId="0" borderId="2" xfId="0" applyFont="1" applyFill="1" applyBorder="1" applyAlignment="1" applyProtection="1">
      <alignment horizontal="left" vertical="top" wrapText="1"/>
      <protection locked="0"/>
    </xf>
    <xf numFmtId="0" fontId="11" fillId="0" borderId="3" xfId="0" applyFont="1" applyFill="1" applyBorder="1" applyAlignment="1" applyProtection="1">
      <alignment horizontal="left" vertical="top" wrapText="1"/>
      <protection locked="0"/>
    </xf>
    <xf numFmtId="0" fontId="11" fillId="0" borderId="4" xfId="0" applyFont="1" applyFill="1" applyBorder="1" applyAlignment="1" applyProtection="1">
      <alignment horizontal="left" vertical="top" wrapText="1"/>
      <protection locked="0"/>
    </xf>
    <xf numFmtId="0" fontId="0" fillId="0" borderId="2" xfId="0" applyBorder="1" applyProtection="1"/>
    <xf numFmtId="0" fontId="0" fillId="0" borderId="3" xfId="0" applyBorder="1" applyProtection="1"/>
    <xf numFmtId="0" fontId="0" fillId="0" borderId="4" xfId="0" applyBorder="1" applyProtection="1"/>
    <xf numFmtId="0" fontId="11" fillId="0" borderId="0" xfId="0" applyFont="1" applyBorder="1" applyAlignment="1">
      <alignment vertical="top" wrapText="1"/>
    </xf>
    <xf numFmtId="0" fontId="11" fillId="2" borderId="3" xfId="0" applyFont="1" applyFill="1" applyBorder="1" applyAlignment="1">
      <alignment vertical="top" wrapText="1"/>
    </xf>
    <xf numFmtId="0" fontId="8" fillId="2" borderId="3" xfId="0" applyFont="1" applyFill="1" applyBorder="1" applyAlignment="1">
      <alignment vertical="top" wrapText="1"/>
    </xf>
    <xf numFmtId="0" fontId="8" fillId="2" borderId="4" xfId="0" applyFont="1" applyFill="1" applyBorder="1" applyAlignment="1">
      <alignment vertical="top" wrapText="1"/>
    </xf>
    <xf numFmtId="0" fontId="12" fillId="2" borderId="21" xfId="0" applyFont="1" applyFill="1" applyBorder="1" applyAlignment="1">
      <alignment horizontal="left" vertical="top" wrapText="1"/>
    </xf>
    <xf numFmtId="0" fontId="26" fillId="2" borderId="22" xfId="0" applyFont="1" applyFill="1" applyBorder="1" applyAlignment="1">
      <alignment horizontal="left" vertical="top" wrapText="1"/>
    </xf>
    <xf numFmtId="0" fontId="26" fillId="2" borderId="23" xfId="0" applyFont="1" applyFill="1" applyBorder="1" applyAlignment="1">
      <alignment horizontal="left" vertical="top" wrapText="1"/>
    </xf>
    <xf numFmtId="0" fontId="11" fillId="0" borderId="29" xfId="0" applyFont="1" applyBorder="1" applyAlignment="1">
      <alignment horizontal="left" vertical="top"/>
    </xf>
    <xf numFmtId="0" fontId="25" fillId="0" borderId="30" xfId="0" applyFont="1" applyBorder="1" applyAlignment="1">
      <alignment horizontal="left" vertical="top"/>
    </xf>
    <xf numFmtId="0" fontId="25" fillId="0" borderId="31" xfId="0" applyFont="1" applyBorder="1" applyAlignment="1">
      <alignment horizontal="left" vertical="top"/>
    </xf>
    <xf numFmtId="0" fontId="11" fillId="0" borderId="13" xfId="0" applyFont="1" applyFill="1" applyBorder="1" applyAlignment="1">
      <alignment horizontal="left" vertical="top" wrapText="1"/>
    </xf>
    <xf numFmtId="0" fontId="8" fillId="0" borderId="12" xfId="0" applyFont="1" applyFill="1" applyBorder="1" applyAlignment="1">
      <alignment horizontal="left" vertical="top" wrapText="1"/>
    </xf>
    <xf numFmtId="0" fontId="8" fillId="0" borderId="14" xfId="0" applyFont="1" applyFill="1" applyBorder="1" applyAlignment="1">
      <alignment horizontal="left" vertical="top" wrapText="1"/>
    </xf>
    <xf numFmtId="0" fontId="25" fillId="2" borderId="3" xfId="0" applyFont="1" applyFill="1" applyBorder="1" applyAlignment="1">
      <alignment vertical="top" wrapText="1"/>
    </xf>
    <xf numFmtId="0" fontId="25" fillId="2" borderId="4" xfId="0" applyFont="1" applyFill="1" applyBorder="1" applyAlignment="1">
      <alignment vertical="top" wrapText="1"/>
    </xf>
    <xf numFmtId="0" fontId="11" fillId="0" borderId="1" xfId="0" applyFont="1" applyBorder="1" applyAlignment="1">
      <alignment horizontal="left" vertical="top"/>
    </xf>
    <xf numFmtId="0" fontId="25" fillId="0" borderId="1" xfId="0" applyFont="1" applyBorder="1" applyAlignment="1">
      <alignment horizontal="left" vertical="top"/>
    </xf>
    <xf numFmtId="0" fontId="12" fillId="4" borderId="21" xfId="0" applyFont="1" applyFill="1" applyBorder="1" applyAlignment="1" applyProtection="1">
      <alignment horizontal="left" vertical="top" wrapText="1"/>
    </xf>
    <xf numFmtId="0" fontId="12" fillId="4" borderId="22" xfId="0" applyFont="1" applyFill="1" applyBorder="1" applyAlignment="1" applyProtection="1">
      <alignment horizontal="left" vertical="top" wrapText="1"/>
    </xf>
    <xf numFmtId="0" fontId="12" fillId="0" borderId="0" xfId="0" applyFont="1" applyFill="1" applyBorder="1" applyAlignment="1" applyProtection="1">
      <alignment horizontal="left" vertical="top" wrapText="1"/>
    </xf>
    <xf numFmtId="0" fontId="11" fillId="0" borderId="2" xfId="0" applyFont="1" applyFill="1" applyBorder="1" applyAlignment="1" applyProtection="1">
      <alignment horizontal="left" vertical="top" wrapText="1"/>
    </xf>
    <xf numFmtId="0" fontId="11" fillId="0" borderId="3" xfId="0" applyFont="1" applyFill="1" applyBorder="1" applyAlignment="1" applyProtection="1">
      <alignment horizontal="left" vertical="top" wrapText="1"/>
    </xf>
    <xf numFmtId="0" fontId="11" fillId="0" borderId="4" xfId="0" applyFont="1" applyFill="1" applyBorder="1" applyAlignment="1" applyProtection="1">
      <alignment horizontal="left" vertical="top" wrapText="1"/>
    </xf>
    <xf numFmtId="0" fontId="11" fillId="0" borderId="2" xfId="0" applyFont="1" applyFill="1" applyBorder="1" applyAlignment="1">
      <alignment horizontal="left" vertical="top" wrapText="1"/>
    </xf>
    <xf numFmtId="0" fontId="8" fillId="0" borderId="3" xfId="0" applyFont="1" applyFill="1" applyBorder="1" applyAlignment="1">
      <alignment horizontal="left" vertical="top" wrapText="1"/>
    </xf>
    <xf numFmtId="0" fontId="8" fillId="0" borderId="4" xfId="0" applyFont="1" applyFill="1" applyBorder="1" applyAlignment="1">
      <alignment horizontal="left" vertical="top" wrapText="1"/>
    </xf>
    <xf numFmtId="0" fontId="2" fillId="0" borderId="2" xfId="0" applyFont="1" applyFill="1" applyBorder="1" applyAlignment="1">
      <alignment horizontal="left" vertical="top" wrapText="1"/>
    </xf>
    <xf numFmtId="0" fontId="11" fillId="0" borderId="1" xfId="0" applyFont="1" applyFill="1" applyBorder="1" applyAlignment="1">
      <alignment horizontal="left" vertical="top" wrapText="1"/>
    </xf>
    <xf numFmtId="0" fontId="8" fillId="0" borderId="1" xfId="0" applyFont="1" applyFill="1" applyBorder="1" applyAlignment="1">
      <alignment horizontal="left" vertical="top" wrapText="1"/>
    </xf>
    <xf numFmtId="0" fontId="11" fillId="0" borderId="17" xfId="0" applyFont="1" applyFill="1" applyBorder="1" applyAlignment="1">
      <alignment horizontal="left" vertical="top" wrapText="1"/>
    </xf>
    <xf numFmtId="0" fontId="8" fillId="0" borderId="5" xfId="0" applyFont="1" applyFill="1" applyBorder="1" applyAlignment="1">
      <alignment horizontal="left" vertical="top" wrapText="1"/>
    </xf>
    <xf numFmtId="0" fontId="8" fillId="0" borderId="18" xfId="0" applyFont="1" applyFill="1" applyBorder="1" applyAlignment="1">
      <alignment horizontal="left" vertical="top" wrapText="1"/>
    </xf>
    <xf numFmtId="0" fontId="17" fillId="0" borderId="0" xfId="0" applyFont="1" applyBorder="1" applyAlignment="1">
      <alignment vertical="center"/>
    </xf>
    <xf numFmtId="0" fontId="11" fillId="0" borderId="29" xfId="0" applyFont="1" applyFill="1" applyBorder="1" applyAlignment="1" applyProtection="1">
      <alignment vertical="top" wrapText="1"/>
    </xf>
    <xf numFmtId="0" fontId="25" fillId="0" borderId="30" xfId="0" applyFont="1" applyFill="1" applyBorder="1" applyAlignment="1" applyProtection="1">
      <alignment vertical="top" wrapText="1"/>
    </xf>
    <xf numFmtId="0" fontId="25" fillId="0" borderId="31" xfId="0" applyFont="1" applyFill="1" applyBorder="1" applyAlignment="1" applyProtection="1">
      <alignment vertical="top" wrapText="1"/>
    </xf>
    <xf numFmtId="0" fontId="12" fillId="2" borderId="21" xfId="0" applyFont="1" applyFill="1" applyBorder="1" applyAlignment="1" applyProtection="1">
      <alignment horizontal="left" vertical="top" wrapText="1"/>
    </xf>
    <xf numFmtId="0" fontId="26" fillId="2" borderId="22" xfId="0" applyFont="1" applyFill="1" applyBorder="1" applyAlignment="1" applyProtection="1">
      <alignment horizontal="left" vertical="top" wrapText="1"/>
    </xf>
    <xf numFmtId="0" fontId="26" fillId="2" borderId="23" xfId="0" applyFont="1" applyFill="1" applyBorder="1" applyAlignment="1" applyProtection="1">
      <alignment horizontal="left" vertical="top" wrapText="1"/>
    </xf>
    <xf numFmtId="0" fontId="11" fillId="0" borderId="13" xfId="0" applyFont="1" applyBorder="1" applyAlignment="1">
      <alignment horizontal="left"/>
    </xf>
    <xf numFmtId="0" fontId="25" fillId="0" borderId="12" xfId="0" applyFont="1" applyBorder="1" applyAlignment="1">
      <alignment horizontal="left"/>
    </xf>
    <xf numFmtId="0" fontId="25" fillId="0" borderId="14" xfId="0" applyFont="1" applyBorder="1" applyAlignment="1">
      <alignment horizontal="left"/>
    </xf>
    <xf numFmtId="0" fontId="12" fillId="2" borderId="22" xfId="0" applyFont="1" applyFill="1" applyBorder="1" applyAlignment="1">
      <alignment horizontal="left" vertical="top" wrapText="1"/>
    </xf>
    <xf numFmtId="0" fontId="12" fillId="2" borderId="23" xfId="0" applyFont="1" applyFill="1" applyBorder="1" applyAlignment="1">
      <alignment horizontal="left" vertical="top" wrapText="1"/>
    </xf>
    <xf numFmtId="0" fontId="16" fillId="0" borderId="15" xfId="0" applyFont="1" applyBorder="1" applyAlignment="1">
      <alignment vertical="top"/>
    </xf>
    <xf numFmtId="0" fontId="16" fillId="0" borderId="16" xfId="0" applyFont="1" applyBorder="1" applyAlignment="1">
      <alignment vertical="top"/>
    </xf>
    <xf numFmtId="0" fontId="16" fillId="0" borderId="17" xfId="0" applyFont="1" applyBorder="1" applyAlignment="1">
      <alignment vertical="top"/>
    </xf>
    <xf numFmtId="0" fontId="16" fillId="0" borderId="18" xfId="0" applyFont="1" applyBorder="1" applyAlignment="1">
      <alignment vertical="top"/>
    </xf>
    <xf numFmtId="0" fontId="11" fillId="2" borderId="2" xfId="0" applyFont="1" applyFill="1" applyBorder="1" applyAlignment="1">
      <alignment horizontal="left" vertical="top" wrapText="1"/>
    </xf>
    <xf numFmtId="0" fontId="25" fillId="2" borderId="4" xfId="0" applyFont="1" applyFill="1" applyBorder="1" applyAlignment="1">
      <alignment horizontal="left" vertical="top" wrapText="1"/>
    </xf>
    <xf numFmtId="0" fontId="12" fillId="4" borderId="9" xfId="0" applyFont="1" applyFill="1" applyBorder="1" applyAlignment="1">
      <alignment vertical="top"/>
    </xf>
    <xf numFmtId="0" fontId="26" fillId="4" borderId="10" xfId="0" applyFont="1" applyFill="1" applyBorder="1" applyAlignment="1">
      <alignment vertical="top"/>
    </xf>
    <xf numFmtId="0" fontId="26" fillId="4" borderId="11" xfId="0" applyFont="1" applyFill="1" applyBorder="1" applyAlignment="1">
      <alignment vertical="top"/>
    </xf>
    <xf numFmtId="0" fontId="21" fillId="0" borderId="2" xfId="0" applyFont="1" applyBorder="1" applyAlignment="1">
      <alignment vertical="top"/>
    </xf>
    <xf numFmtId="0" fontId="17" fillId="0" borderId="3" xfId="0" applyFont="1" applyBorder="1" applyAlignment="1">
      <alignment vertical="top"/>
    </xf>
    <xf numFmtId="0" fontId="17" fillId="0" borderId="4" xfId="0" applyFont="1" applyBorder="1" applyAlignment="1">
      <alignment vertical="top"/>
    </xf>
    <xf numFmtId="0" fontId="11" fillId="0" borderId="2" xfId="0" applyFont="1" applyBorder="1" applyAlignment="1">
      <alignment horizontal="left"/>
    </xf>
    <xf numFmtId="0" fontId="25" fillId="0" borderId="3" xfId="0" applyFont="1" applyBorder="1" applyAlignment="1">
      <alignment horizontal="left"/>
    </xf>
    <xf numFmtId="0" fontId="25" fillId="0" borderId="4" xfId="0" applyFont="1" applyBorder="1" applyAlignment="1">
      <alignment horizontal="left"/>
    </xf>
    <xf numFmtId="0" fontId="11" fillId="7" borderId="2" xfId="0" applyFont="1" applyFill="1" applyBorder="1" applyAlignment="1">
      <alignment horizontal="left" vertical="top" wrapText="1"/>
    </xf>
    <xf numFmtId="0" fontId="25" fillId="7" borderId="4" xfId="0" applyFont="1" applyFill="1" applyBorder="1" applyAlignment="1">
      <alignment horizontal="left" vertical="top" wrapText="1"/>
    </xf>
    <xf numFmtId="0" fontId="11" fillId="2" borderId="1" xfId="0" applyFont="1" applyFill="1" applyBorder="1" applyAlignment="1">
      <alignment horizontal="left" vertical="top"/>
    </xf>
    <xf numFmtId="0" fontId="6" fillId="2" borderId="1" xfId="0" applyFont="1" applyFill="1" applyBorder="1" applyAlignment="1">
      <alignment horizontal="left" vertical="top"/>
    </xf>
    <xf numFmtId="0" fontId="11" fillId="0" borderId="7" xfId="0" applyFont="1" applyBorder="1" applyAlignment="1">
      <alignment horizontal="left" vertical="top"/>
    </xf>
    <xf numFmtId="0" fontId="6" fillId="0" borderId="7" xfId="0" applyFont="1" applyBorder="1" applyAlignment="1">
      <alignment horizontal="left" vertical="top"/>
    </xf>
    <xf numFmtId="0" fontId="6" fillId="0" borderId="1" xfId="0" applyFont="1" applyBorder="1" applyAlignment="1">
      <alignment horizontal="left" vertical="top"/>
    </xf>
    <xf numFmtId="0" fontId="11" fillId="0" borderId="2" xfId="0" applyFont="1" applyBorder="1" applyAlignment="1">
      <alignment vertical="top"/>
    </xf>
    <xf numFmtId="0" fontId="26" fillId="0" borderId="3" xfId="0" applyFont="1" applyBorder="1" applyAlignment="1">
      <alignment vertical="top"/>
    </xf>
    <xf numFmtId="0" fontId="26" fillId="0" borderId="4" xfId="0" applyFont="1" applyBorder="1" applyAlignment="1">
      <alignment vertical="top"/>
    </xf>
    <xf numFmtId="0" fontId="11" fillId="2" borderId="2" xfId="0" applyFont="1" applyFill="1" applyBorder="1" applyAlignment="1">
      <alignment horizontal="left" vertical="top"/>
    </xf>
    <xf numFmtId="0" fontId="25" fillId="2" borderId="3" xfId="0" applyFont="1" applyFill="1" applyBorder="1" applyAlignment="1">
      <alignment horizontal="left" vertical="top"/>
    </xf>
    <xf numFmtId="0" fontId="25" fillId="2" borderId="4" xfId="0" applyFont="1" applyFill="1" applyBorder="1" applyAlignment="1">
      <alignment horizontal="left" vertical="top"/>
    </xf>
    <xf numFmtId="0" fontId="25" fillId="2" borderId="1" xfId="0" applyFont="1" applyFill="1" applyBorder="1" applyAlignment="1">
      <alignment horizontal="left" vertical="top"/>
    </xf>
    <xf numFmtId="0" fontId="5" fillId="2" borderId="3" xfId="0" applyFont="1" applyFill="1" applyBorder="1" applyAlignment="1">
      <alignment horizontal="left" vertical="top"/>
    </xf>
    <xf numFmtId="0" fontId="5" fillId="2" borderId="4" xfId="0" applyFont="1" applyFill="1" applyBorder="1" applyAlignment="1">
      <alignment horizontal="left" vertical="top"/>
    </xf>
    <xf numFmtId="0" fontId="26" fillId="4" borderId="22" xfId="0" applyFont="1" applyFill="1" applyBorder="1" applyAlignment="1" applyProtection="1">
      <alignment horizontal="left" vertical="top" wrapText="1"/>
    </xf>
    <xf numFmtId="0" fontId="26" fillId="4" borderId="23" xfId="0" applyFont="1" applyFill="1" applyBorder="1" applyAlignment="1" applyProtection="1">
      <alignment horizontal="left" vertical="top" wrapText="1"/>
    </xf>
    <xf numFmtId="0" fontId="11" fillId="0" borderId="2" xfId="0" applyFont="1" applyBorder="1" applyAlignment="1">
      <alignment horizontal="left" vertical="top"/>
    </xf>
    <xf numFmtId="0" fontId="25" fillId="0" borderId="3" xfId="0" applyFont="1" applyBorder="1" applyAlignment="1">
      <alignment horizontal="left" vertical="top"/>
    </xf>
    <xf numFmtId="0" fontId="25" fillId="0" borderId="4" xfId="0" applyFont="1" applyBorder="1" applyAlignment="1">
      <alignment horizontal="left" vertical="top"/>
    </xf>
    <xf numFmtId="0" fontId="4" fillId="0" borderId="3" xfId="0" applyFont="1" applyBorder="1" applyAlignment="1">
      <alignment horizontal="left" vertical="top"/>
    </xf>
    <xf numFmtId="0" fontId="4" fillId="0" borderId="4" xfId="0" applyFont="1" applyBorder="1" applyAlignment="1">
      <alignment horizontal="left" vertical="top"/>
    </xf>
    <xf numFmtId="0" fontId="12" fillId="4" borderId="9" xfId="0" applyFont="1" applyFill="1" applyBorder="1" applyAlignment="1" applyProtection="1">
      <alignment horizontal="left" vertical="top" wrapText="1"/>
    </xf>
    <xf numFmtId="0" fontId="12" fillId="4" borderId="10" xfId="0" applyFont="1" applyFill="1" applyBorder="1" applyAlignment="1" applyProtection="1">
      <alignment horizontal="left" vertical="top" wrapText="1"/>
    </xf>
    <xf numFmtId="0" fontId="12" fillId="4" borderId="11" xfId="0" applyFont="1" applyFill="1" applyBorder="1" applyAlignment="1" applyProtection="1">
      <alignment horizontal="left" vertical="top" wrapText="1"/>
    </xf>
    <xf numFmtId="0" fontId="11" fillId="0" borderId="17" xfId="0" applyFont="1" applyFill="1" applyBorder="1" applyAlignment="1" applyProtection="1">
      <alignment horizontal="left" vertical="top" wrapText="1"/>
    </xf>
    <xf numFmtId="0" fontId="11" fillId="0" borderId="5" xfId="0" applyFont="1" applyFill="1" applyBorder="1" applyAlignment="1" applyProtection="1">
      <alignment horizontal="left" vertical="top" wrapText="1"/>
    </xf>
    <xf numFmtId="0" fontId="11" fillId="0" borderId="18" xfId="0" applyFont="1" applyFill="1" applyBorder="1" applyAlignment="1" applyProtection="1">
      <alignment horizontal="left" vertical="top" wrapText="1"/>
    </xf>
    <xf numFmtId="0" fontId="11" fillId="0" borderId="3" xfId="0" applyFont="1" applyFill="1" applyBorder="1" applyAlignment="1">
      <alignment horizontal="left" vertical="top" wrapText="1"/>
    </xf>
    <xf numFmtId="0" fontId="11" fillId="0" borderId="4" xfId="0" applyFont="1" applyFill="1" applyBorder="1" applyAlignment="1">
      <alignment horizontal="left" vertical="top" wrapText="1"/>
    </xf>
    <xf numFmtId="0" fontId="11" fillId="0" borderId="2" xfId="0" applyFont="1" applyBorder="1" applyAlignment="1">
      <alignment horizontal="left" vertical="top" wrapText="1"/>
    </xf>
    <xf numFmtId="0" fontId="11" fillId="0" borderId="3" xfId="0" applyFont="1" applyBorder="1" applyAlignment="1">
      <alignment horizontal="left" vertical="top" wrapText="1"/>
    </xf>
    <xf numFmtId="0" fontId="11" fillId="0" borderId="4" xfId="0" applyFont="1" applyBorder="1" applyAlignment="1">
      <alignment horizontal="left" vertical="top" wrapText="1"/>
    </xf>
    <xf numFmtId="0" fontId="12" fillId="0" borderId="3" xfId="0" applyFont="1" applyFill="1" applyBorder="1" applyAlignment="1" applyProtection="1">
      <alignment horizontal="left" vertical="top" wrapText="1"/>
    </xf>
    <xf numFmtId="0" fontId="12" fillId="0" borderId="4" xfId="0" applyFont="1" applyFill="1" applyBorder="1" applyAlignment="1" applyProtection="1">
      <alignment horizontal="left" vertical="top" wrapText="1"/>
    </xf>
    <xf numFmtId="0" fontId="3" fillId="0" borderId="13" xfId="0" applyFont="1" applyBorder="1" applyAlignment="1">
      <alignment horizontal="left" vertical="top" wrapText="1"/>
    </xf>
    <xf numFmtId="0" fontId="8" fillId="0" borderId="3" xfId="0" applyFont="1" applyBorder="1" applyAlignment="1">
      <alignment horizontal="left" vertical="top" wrapText="1"/>
    </xf>
    <xf numFmtId="0" fontId="8" fillId="0" borderId="4" xfId="0" applyFont="1" applyBorder="1" applyAlignment="1">
      <alignment horizontal="left" vertical="top" wrapText="1"/>
    </xf>
    <xf numFmtId="0" fontId="21" fillId="2" borderId="2" xfId="0" applyFont="1" applyFill="1" applyBorder="1" applyAlignment="1">
      <alignment horizontal="left" vertical="top" wrapText="1"/>
    </xf>
    <xf numFmtId="0" fontId="21" fillId="2" borderId="4" xfId="0" applyFont="1" applyFill="1" applyBorder="1" applyAlignment="1">
      <alignment horizontal="left" vertical="top" wrapText="1"/>
    </xf>
    <xf numFmtId="0" fontId="11" fillId="5" borderId="21" xfId="0" applyFont="1" applyFill="1" applyBorder="1" applyAlignment="1">
      <alignment vertical="top"/>
    </xf>
    <xf numFmtId="0" fontId="11" fillId="5" borderId="23" xfId="0" applyFont="1" applyFill="1" applyBorder="1" applyAlignment="1">
      <alignment vertical="top"/>
    </xf>
    <xf numFmtId="0" fontId="16" fillId="6" borderId="22" xfId="0" applyFont="1" applyFill="1" applyBorder="1" applyAlignment="1">
      <alignment horizontal="left" vertical="top" wrapText="1"/>
    </xf>
    <xf numFmtId="0" fontId="16" fillId="6" borderId="23" xfId="0" applyFont="1" applyFill="1" applyBorder="1" applyAlignment="1">
      <alignment horizontal="left" vertical="top" wrapText="1"/>
    </xf>
    <xf numFmtId="0" fontId="11" fillId="0" borderId="1" xfId="0" applyFont="1" applyFill="1" applyBorder="1" applyAlignment="1" applyProtection="1">
      <alignment horizontal="left" vertical="top" wrapText="1"/>
    </xf>
    <xf numFmtId="0" fontId="12" fillId="0" borderId="1" xfId="0" applyFont="1" applyFill="1" applyBorder="1" applyAlignment="1" applyProtection="1">
      <alignment horizontal="left" vertical="top" wrapText="1"/>
    </xf>
    <xf numFmtId="0" fontId="11" fillId="2" borderId="4" xfId="0" applyFont="1" applyFill="1" applyBorder="1" applyAlignment="1">
      <alignment horizontal="left" vertical="top" wrapText="1"/>
    </xf>
    <xf numFmtId="0" fontId="8" fillId="2" borderId="3" xfId="0" applyFont="1" applyFill="1" applyBorder="1" applyAlignment="1">
      <alignment horizontal="left" vertical="top" wrapText="1"/>
    </xf>
    <xf numFmtId="0" fontId="8" fillId="2" borderId="4" xfId="0" applyFont="1" applyFill="1" applyBorder="1" applyAlignment="1">
      <alignment horizontal="left" vertical="top" wrapText="1"/>
    </xf>
  </cellXfs>
  <cellStyles count="3">
    <cellStyle name="Normal 2" xfId="2" xr:uid="{00000000-0005-0000-0000-000002000000}"/>
    <cellStyle name="Standard" xfId="0" builtinId="0"/>
    <cellStyle name="Standard 2" xfId="1" xr:uid="{00000000-0005-0000-0000-000004000000}"/>
  </cellStyles>
  <dxfs count="2">
    <dxf>
      <font>
        <color rgb="FF9C0006"/>
      </font>
      <fill>
        <patternFill>
          <bgColor rgb="FFFFC7CE"/>
        </patternFill>
      </fill>
    </dxf>
    <dxf>
      <font>
        <color rgb="FF006100"/>
      </font>
      <fill>
        <patternFill>
          <bgColor rgb="FFC6EFCE"/>
        </patternFill>
      </fill>
    </dxf>
  </dxfs>
  <tableStyles count="0" defaultTableStyle="TableStyleMedium9" defaultPivotStyle="PivotStyleLight16"/>
  <colors>
    <mruColors>
      <color rgb="FFFFFF99"/>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intranet.vbs.admin.ch/intranet/vbs/de/home/ressources/sicherheit/informationssicherheit/formulare.parsys.0013.downloadList.83624.DownloadFile.tmp/hits2014v50.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spextranet.admin.ch/sites/ikt-sicherheitsgrundlagen/Projektdurchfhrung/Nachbearbeitung%20IRB%20vom%2025.11.13/Schutzbedarfsanalyse_v0.9.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TART"/>
      <sheetName val="ISP A"/>
      <sheetName val="ISP K"/>
      <sheetName val="Anforderungsliste"/>
      <sheetName val="HITS"/>
      <sheetName val="M und A SO"/>
      <sheetName val="Abgenommene Schutzobjekte"/>
      <sheetName val="HILFE"/>
      <sheetName val="Texte"/>
      <sheetName val="HITS-Handbuch"/>
      <sheetName val="Änderungsprotokoll"/>
      <sheetName val="ToDo"/>
      <sheetName val="Vorgaben und Berechnung"/>
      <sheetName val="Filter Berechnung"/>
      <sheetName val="Berechnungsgrundlagen"/>
      <sheetName val="Expor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ow r="3">
          <cell r="C3" t="str">
            <v>Sprache</v>
          </cell>
          <cell r="D3" t="str">
            <v>ok</v>
          </cell>
          <cell r="E3" t="str">
            <v>Langue</v>
          </cell>
          <cell r="G3" t="str">
            <v>Lingua</v>
          </cell>
          <cell r="I3" t="str">
            <v>Language</v>
          </cell>
        </row>
        <row r="4">
          <cell r="C4" t="str">
            <v>Einstufung und Anforderungen im VBS</v>
          </cell>
          <cell r="D4" t="str">
            <v>ok</v>
          </cell>
          <cell r="E4" t="str">
            <v>Classification et exigences en DDPS</v>
          </cell>
          <cell r="G4" t="str">
            <v>Classificazione e requisiti in DDPS</v>
          </cell>
          <cell r="I4" t="str">
            <v>Classification and requirements in DDPS</v>
          </cell>
        </row>
        <row r="5">
          <cell r="C5" t="str">
            <v>Diese Excel Datei enthält das Einstufungsformular ISP A und das HITS (Handbuch Informatiksicherheit) des VBS</v>
          </cell>
          <cell r="D5" t="str">
            <v>ok</v>
          </cell>
          <cell r="E5" t="str">
            <v>Ce fichier Excel contient le formulaire de classification FAI A et les HITS (sécurité de la science manuel de l'ordinateur) au DDPS</v>
          </cell>
          <cell r="G5" t="str">
            <v>Questo file Excel contenente il modulo di classificazione ISP A e le HITS (sicurezza manuale informatica) al DDPS</v>
          </cell>
          <cell r="I5" t="str">
            <v>This Excel file contains the classification form ISP A and the HITS (manual computer science security) to the DDPS</v>
          </cell>
        </row>
        <row r="6">
          <cell r="C6" t="str">
            <v>Sprache ändern --&gt;</v>
          </cell>
          <cell r="D6" t="str">
            <v>ok</v>
          </cell>
          <cell r="E6" t="str">
            <v>Changer de langue --&gt;</v>
          </cell>
          <cell r="G6" t="str">
            <v>Cambia lingua --&gt;</v>
          </cell>
          <cell r="I6" t="str">
            <v>change Language --&gt;</v>
          </cell>
        </row>
        <row r="7">
          <cell r="C7" t="str">
            <v>Schritt 1 Einstufung</v>
          </cell>
          <cell r="D7" t="str">
            <v>ok</v>
          </cell>
          <cell r="E7" t="str">
            <v>Étape 1 classification</v>
          </cell>
          <cell r="G7" t="str">
            <v>Fase 1 Classificazione</v>
          </cell>
          <cell r="I7" t="str">
            <v>Step 1 classification</v>
          </cell>
        </row>
        <row r="8">
          <cell r="C8" t="str">
            <v>Zuerst ist das ISPA auszufüllen:</v>
          </cell>
          <cell r="D8" t="str">
            <v>ok</v>
          </cell>
          <cell r="E8" t="str">
            <v>Tout d'abord, l'ISPA doit être remplie:</v>
          </cell>
          <cell r="G8" t="str">
            <v>In primo luogo, l'ISPA deve essere completato:</v>
          </cell>
          <cell r="I8" t="str">
            <v>First, the ISPA must be completed:</v>
          </cell>
        </row>
        <row r="9">
          <cell r="C9" t="str">
            <v>Grundinformationen (E3-I6)</v>
          </cell>
          <cell r="D9" t="str">
            <v>ok</v>
          </cell>
          <cell r="E9" t="str">
            <v>Les informations de base (E3-I6)</v>
          </cell>
          <cell r="G9" t="str">
            <v>Informazioni di base (E3-I6)</v>
          </cell>
          <cell r="I9" t="str">
            <v>Basic information (E3-I6)</v>
          </cell>
        </row>
        <row r="10">
          <cell r="C10" t="str">
            <v>Einstufungsmetrik (G9-J28)</v>
          </cell>
          <cell r="D10" t="str">
            <v>ok</v>
          </cell>
          <cell r="E10" t="str">
            <v>Classification métrique (G9-J28)</v>
          </cell>
          <cell r="G10" t="str">
            <v>Classificazione metrica (G9-J28)</v>
          </cell>
          <cell r="I10" t="str">
            <v>Classification metric (G9-J28)</v>
          </cell>
        </row>
        <row r="11">
          <cell r="C11" t="str">
            <v xml:space="preserve">Danach ist es auszudrucken und mit Ihrer Unterschrift an den Ihren zuständigen CISO zu senden. </v>
          </cell>
          <cell r="D11" t="str">
            <v>ok</v>
          </cell>
          <cell r="E11" t="str">
            <v>Après cela, il est l'imprimer et l'envoyer avec votre signature à l'OPCC votre local.</v>
          </cell>
          <cell r="G11" t="str">
            <v>Dopo di che, si tratta di stamparlo e inviarlo con la vostra firma al vostro CISO locale.</v>
          </cell>
          <cell r="I11" t="str">
            <v>After that, it is print it out and send with your signature to the your local CISO.</v>
          </cell>
        </row>
        <row r="12">
          <cell r="C12" t="str">
            <v>Schritt 2 Anforderungsliste</v>
          </cell>
          <cell r="D12" t="str">
            <v>ok</v>
          </cell>
          <cell r="E12" t="str">
            <v>Étape 2 Demande Liste</v>
          </cell>
          <cell r="G12" t="str">
            <v>Fase 2 Richiedi lista</v>
          </cell>
          <cell r="I12" t="str">
            <v>Step 2 Request List</v>
          </cell>
        </row>
        <row r="13">
          <cell r="C13" t="str">
            <v>Wird die Einstufung durch die CISO's und den CISO VBS genehmigt, prüfen Sie, ob Anpassungen vorgenommen wurden und tragen Sie diese nach.</v>
          </cell>
          <cell r="D13" t="str">
            <v>ok</v>
          </cell>
          <cell r="E13" t="str">
            <v>Si la classification approuvé par de l'OPCC et l'OPCC DDPS, vérifier pour voir si des ajustements ont été faits et l'usure après cela.</v>
          </cell>
          <cell r="G13" t="str">
            <v>Se la classificazione approvata dal CISO  e dal CISO DDPS, verificare se sono state apportate rettifiche e indossare dopo questo.</v>
          </cell>
          <cell r="I13" t="str">
            <v>If the classification approved by the CISO's and the CISO DDPS, check to see whether adjustments were made and wear after this.</v>
          </cell>
        </row>
        <row r="14">
          <cell r="C14" t="str">
            <v>Danach kopieren Sie die Anforderungen aus der Anforderungsliste in Ihre Beilage zum Sicherheitsbericht oder ISDS-Konzept.</v>
          </cell>
          <cell r="D14" t="str">
            <v>ok</v>
          </cell>
          <cell r="E14" t="str">
            <v>Ensuite, copiez les exigences de la liste de la demande dans votre supplément au rapport de sécurité ou d'un concept de l'ISDS.</v>
          </cell>
          <cell r="G14" t="str">
            <v>Quindi copiare i requisiti della lista richiesta nel supplemento al rapporto di sicurezza o il concetto ISDS.</v>
          </cell>
          <cell r="I14" t="str">
            <v>Then copy the requirements of the request list in your supplement to the safety report or ISDS concept.</v>
          </cell>
        </row>
        <row r="15">
          <cell r="C15" t="str">
            <v>Ja</v>
          </cell>
          <cell r="E15" t="str">
            <v>Oui</v>
          </cell>
          <cell r="G15" t="str">
            <v>Si</v>
          </cell>
          <cell r="I15" t="str">
            <v>Yes</v>
          </cell>
        </row>
        <row r="16">
          <cell r="C16" t="str">
            <v>Nein</v>
          </cell>
          <cell r="E16" t="str">
            <v>Non</v>
          </cell>
          <cell r="G16" t="str">
            <v>No</v>
          </cell>
          <cell r="I16" t="str">
            <v>No</v>
          </cell>
        </row>
        <row r="17">
          <cell r="C17" t="str">
            <v>Versionen</v>
          </cell>
          <cell r="D17" t="str">
            <v>ok</v>
          </cell>
          <cell r="E17" t="str">
            <v>Versions</v>
          </cell>
          <cell r="F17" t="str">
            <v>ok</v>
          </cell>
          <cell r="G17" t="str">
            <v>Versioni</v>
          </cell>
          <cell r="H17" t="str">
            <v>ok</v>
          </cell>
          <cell r="I17" t="str">
            <v>Versions</v>
          </cell>
          <cell r="J17" t="str">
            <v>ok</v>
          </cell>
        </row>
        <row r="18">
          <cell r="C18" t="str">
            <v>Datum</v>
          </cell>
          <cell r="D18" t="str">
            <v>ok</v>
          </cell>
          <cell r="E18" t="str">
            <v>Date</v>
          </cell>
          <cell r="F18" t="str">
            <v>ok</v>
          </cell>
          <cell r="G18" t="str">
            <v>Data</v>
          </cell>
          <cell r="H18" t="str">
            <v>ok</v>
          </cell>
          <cell r="I18" t="str">
            <v>Date</v>
          </cell>
          <cell r="J18" t="str">
            <v>ok</v>
          </cell>
        </row>
        <row r="19">
          <cell r="C19" t="str">
            <v>IKT-Sicherheitsprozess VBS, FORMULAR ISPA</v>
          </cell>
          <cell r="E19" t="str">
            <v>Processus de sécurité des TIC DDPS, FORMULAIRE ISPA</v>
          </cell>
          <cell r="G19" t="str">
            <v>Processo di sicurezza ICT DDPS, FORM ISPA</v>
          </cell>
          <cell r="I19" t="str">
            <v>ICT security process VBS, FORM ISPA</v>
          </cell>
        </row>
        <row r="20">
          <cell r="C20" t="str">
            <v>Schutzobjekt Id (Gemäss LB Portfolio)</v>
          </cell>
          <cell r="E20" t="str">
            <v>Objet protégé Id (Selon portefeuille LB)</v>
          </cell>
          <cell r="G20" t="str">
            <v>Oggetto Id Protetta (Secondo portafoglio LB)</v>
          </cell>
          <cell r="I20" t="str">
            <v>Protected object Id (According LB portfolio)</v>
          </cell>
        </row>
        <row r="21">
          <cell r="C21" t="str">
            <v>Bereich</v>
          </cell>
          <cell r="E21" t="str">
            <v>Zone</v>
          </cell>
          <cell r="G21" t="str">
            <v>Zona</v>
          </cell>
          <cell r="I21" t="str">
            <v>Departement</v>
          </cell>
        </row>
        <row r="22">
          <cell r="C22" t="str">
            <v>Schutzobjektname</v>
          </cell>
          <cell r="E22" t="str">
            <v>Protégé nom de l'objet</v>
          </cell>
          <cell r="G22" t="str">
            <v>Nome oggetto protetto</v>
          </cell>
          <cell r="I22" t="str">
            <v>Protected object name</v>
          </cell>
        </row>
        <row r="23">
          <cell r="C23" t="str">
            <v>Schutzobjekt Verantwortlicher</v>
          </cell>
          <cell r="E23" t="str">
            <v>Objet protégé Responsable</v>
          </cell>
          <cell r="G23" t="str">
            <v>Oggetto protetto Responsabile</v>
          </cell>
          <cell r="I23" t="str">
            <v>Protected object Responsible</v>
          </cell>
        </row>
        <row r="24">
          <cell r="C24" t="str">
            <v>Ersteller Sicherheitsdokumentation</v>
          </cell>
          <cell r="E24" t="str">
            <v>Documentation de sécurité du créateur</v>
          </cell>
          <cell r="G24" t="str">
            <v>Documentazione di sicurezza Creator</v>
          </cell>
          <cell r="I24" t="str">
            <v>Creator safety documentation</v>
          </cell>
        </row>
        <row r="25">
          <cell r="C25" t="str">
            <v>Einstufungsmetrik</v>
          </cell>
          <cell r="E25" t="str">
            <v>Classification métrique</v>
          </cell>
          <cell r="G25" t="str">
            <v>Classificazione metrica</v>
          </cell>
          <cell r="I25" t="str">
            <v>Classification metric</v>
          </cell>
        </row>
        <row r="26">
          <cell r="C26" t="str">
            <v>Parameter</v>
          </cell>
          <cell r="E26" t="str">
            <v>Paramètre</v>
          </cell>
          <cell r="G26" t="str">
            <v>Parametro</v>
          </cell>
          <cell r="I26" t="str">
            <v>Parameter</v>
          </cell>
        </row>
        <row r="27">
          <cell r="C27" t="str">
            <v>Vertraulichkeit</v>
          </cell>
          <cell r="E27" t="str">
            <v>Confidentialité</v>
          </cell>
          <cell r="G27" t="str">
            <v>Riservatezza</v>
          </cell>
          <cell r="I27" t="str">
            <v>Confidentiality</v>
          </cell>
        </row>
        <row r="28">
          <cell r="C28" t="str">
            <v>Informationsschutz (ISchV)</v>
          </cell>
          <cell r="E28" t="str">
            <v>Protection de l'information (ISchV)</v>
          </cell>
          <cell r="G28" t="str">
            <v>Protezione delle informazioni (ISchV)</v>
          </cell>
          <cell r="I28" t="str">
            <v>Information Protection (ISchV)</v>
          </cell>
        </row>
        <row r="29">
          <cell r="C29" t="str">
            <v>Datenschutz (DSG)</v>
          </cell>
          <cell r="E29" t="str">
            <v>Politique de confidentialité (DSG)</v>
          </cell>
          <cell r="G29" t="str">
            <v>Informativa sulla privacy (DSG)</v>
          </cell>
          <cell r="I29" t="str">
            <v>Privacy Policy (DSG)</v>
          </cell>
        </row>
        <row r="30">
          <cell r="C30" t="str">
            <v>Integrität</v>
          </cell>
          <cell r="E30" t="str">
            <v>Intégrité</v>
          </cell>
          <cell r="G30" t="str">
            <v>Integrità</v>
          </cell>
          <cell r="I30" t="str">
            <v>Integrity</v>
          </cell>
        </row>
        <row r="31">
          <cell r="C31" t="str">
            <v>Was sind die Folgen von unbeabsichtigten / unbewilligten Datenveränderungen?</v>
          </cell>
          <cell r="E31" t="str">
            <v>Quelles sont les conséquences de modifications de données non intentionnelles / non approuvés?</v>
          </cell>
          <cell r="G31" t="str">
            <v>Quali sono le conseguenze di modifiche dei dati non intenzionali / non approvati?</v>
          </cell>
          <cell r="I31" t="str">
            <v>What are the consequences of unintended / unapproved data changes?</v>
          </cell>
        </row>
        <row r="32">
          <cell r="C32" t="str">
            <v>Erhebliche Einschränkung</v>
          </cell>
          <cell r="E32" t="str">
            <v>Une limitation significative</v>
          </cell>
          <cell r="G32" t="str">
            <v>Significativa limitazione</v>
          </cell>
          <cell r="I32" t="str">
            <v>Significant limitation</v>
          </cell>
        </row>
        <row r="33">
          <cell r="C33" t="str">
            <v>Verstoss gegen Gesetze / Verträge</v>
          </cell>
          <cell r="E33" t="str">
            <v>Violation des lois / contrats</v>
          </cell>
          <cell r="G33" t="str">
            <v>Violazione delle legislazioni / contratti</v>
          </cell>
          <cell r="I33" t="str">
            <v>Violation of laws / contracts</v>
          </cell>
        </row>
        <row r="34">
          <cell r="C34" t="str">
            <v>Auflagen EFK</v>
          </cell>
          <cell r="E34" t="str">
            <v>Exigences CDF</v>
          </cell>
          <cell r="G34" t="str">
            <v>Requisiti CDF</v>
          </cell>
          <cell r="I34" t="str">
            <v>Requirements SFAO</v>
          </cell>
        </row>
        <row r="35">
          <cell r="C35" t="str">
            <v>Nachvollziehbarkeit</v>
          </cell>
          <cell r="E35" t="str">
            <v>Traçabilité</v>
          </cell>
          <cell r="G35" t="str">
            <v>Tracciabilità</v>
          </cell>
          <cell r="I35" t="str">
            <v>Traceability</v>
          </cell>
        </row>
        <row r="36">
          <cell r="C36" t="str">
            <v>Was sind die Folgen, wenn die Nachvollziehbarkeit nicht gewährleistet werden kann?</v>
          </cell>
          <cell r="E36" t="str">
            <v>Quelles sont les conséquences si la traçabilité ne peut pas être garantie?</v>
          </cell>
          <cell r="G36" t="str">
            <v>Quali sono le conseguenze se la tracciabilità non può essere garantita?</v>
          </cell>
          <cell r="I36" t="str">
            <v>What are the consequences if the traceability can not be guaranteed?</v>
          </cell>
        </row>
        <row r="37">
          <cell r="C37" t="str">
            <v>Erhebliche Einschränkung</v>
          </cell>
          <cell r="E37" t="str">
            <v>Une limitation significative</v>
          </cell>
          <cell r="G37" t="str">
            <v>Significativa limitazione</v>
          </cell>
          <cell r="I37" t="str">
            <v>Significant limitation</v>
          </cell>
        </row>
        <row r="38">
          <cell r="C38" t="str">
            <v>Verstoss gegen Gesetze / Verträge</v>
          </cell>
          <cell r="E38" t="str">
            <v>Violation des lois / contrats</v>
          </cell>
          <cell r="G38" t="str">
            <v>Violazione delle legislazioni / contratti</v>
          </cell>
          <cell r="I38" t="str">
            <v>Violation of laws / contracts</v>
          </cell>
        </row>
        <row r="39">
          <cell r="C39" t="str">
            <v>Auflagen EFK</v>
          </cell>
          <cell r="E39" t="str">
            <v>Exigences CDF</v>
          </cell>
          <cell r="G39" t="str">
            <v>Requisiti CDF</v>
          </cell>
          <cell r="I39" t="str">
            <v>Requirements SFAO</v>
          </cell>
        </row>
        <row r="40">
          <cell r="C40" t="str">
            <v>Verfügbarkeit</v>
          </cell>
          <cell r="E40" t="str">
            <v>Disponibilité</v>
          </cell>
          <cell r="G40" t="str">
            <v>Disponibilità</v>
          </cell>
          <cell r="I40" t="str">
            <v>Availability</v>
          </cell>
        </row>
        <row r="41">
          <cell r="C41" t="str">
            <v>In welchen Lagen(Information-Sicherheitsstufen) muss das Schutzobjekt verfügbar sein?</v>
          </cell>
          <cell r="E41" t="str">
            <v>Dans quelle situation (niveaux d'informations de sécurité) l'objet protégé doit être disponible?</v>
          </cell>
          <cell r="G41" t="str">
            <v>In quale situazione (livelli di informazioni di sicurezza) l'oggetto protetto deve essere disponibile?</v>
          </cell>
          <cell r="I41" t="str">
            <v>In which situations (information-security levels) the protected object must be available?</v>
          </cell>
        </row>
        <row r="42">
          <cell r="C42" t="str">
            <v>Betriebszeit</v>
          </cell>
          <cell r="E42" t="str">
            <v>Uptime</v>
          </cell>
          <cell r="G42" t="str">
            <v>Uptime</v>
          </cell>
          <cell r="I42" t="str">
            <v>Uptime</v>
          </cell>
        </row>
        <row r="43">
          <cell r="C43" t="str">
            <v>Verfügbarkeitsklasse</v>
          </cell>
          <cell r="E43" t="str">
            <v>Disponibilité classe</v>
          </cell>
          <cell r="G43" t="str">
            <v>Disponibilità Class</v>
          </cell>
          <cell r="I43" t="str">
            <v>Availability class</v>
          </cell>
        </row>
        <row r="44">
          <cell r="C44" t="str">
            <v>Wiederherstellungszeit bei Totalausfall</v>
          </cell>
          <cell r="E44" t="str">
            <v>Le temps de récupération en échec total</v>
          </cell>
          <cell r="G44" t="str">
            <v>Il tempo di recupero in fallimento totale</v>
          </cell>
          <cell r="I44" t="str">
            <v>Recovery time in total failure</v>
          </cell>
        </row>
        <row r="45">
          <cell r="C45" t="str">
            <v>Kommunikationspartner (netzwerktechnisch)</v>
          </cell>
          <cell r="E45" t="str">
            <v>Les partenaires de communication (technologie de réseau)</v>
          </cell>
          <cell r="G45" t="str">
            <v>Partner di comunicazione (tecnologia di rete)</v>
          </cell>
          <cell r="I45" t="str">
            <v>Communication partners (network technology)</v>
          </cell>
        </row>
        <row r="46">
          <cell r="C46" t="str">
            <v>VBS</v>
          </cell>
          <cell r="E46" t="str">
            <v>DDPS</v>
          </cell>
          <cell r="G46" t="str">
            <v>DDPS</v>
          </cell>
          <cell r="I46" t="str">
            <v>DDPS</v>
          </cell>
        </row>
        <row r="47">
          <cell r="C47" t="str">
            <v>Bund</v>
          </cell>
          <cell r="E47" t="str">
            <v>Fédérale</v>
          </cell>
          <cell r="G47" t="str">
            <v>Federali</v>
          </cell>
          <cell r="I47" t="str">
            <v>Federal</v>
          </cell>
        </row>
        <row r="48">
          <cell r="C48" t="str">
            <v>Kanton/Gemeinde</v>
          </cell>
          <cell r="E48" t="str">
            <v>Cantonal/Communal</v>
          </cell>
          <cell r="G48" t="str">
            <v>Cantonale/Comunale</v>
          </cell>
          <cell r="I48" t="str">
            <v>Cantonal/Communal</v>
          </cell>
        </row>
        <row r="49">
          <cell r="C49" t="str">
            <v>Dritte (Firmen)</v>
          </cell>
          <cell r="E49" t="str">
            <v>Tiers (entreprises)</v>
          </cell>
          <cell r="G49" t="str">
            <v>Di terzi (aziende)</v>
          </cell>
          <cell r="I49" t="str">
            <v>Third parties (companies)</v>
          </cell>
        </row>
        <row r="50">
          <cell r="C50" t="str">
            <v>Ausland</v>
          </cell>
          <cell r="E50" t="str">
            <v>Les pays étrangers</v>
          </cell>
          <cell r="G50" t="str">
            <v>Estero</v>
          </cell>
          <cell r="I50" t="str">
            <v>Foreign countries</v>
          </cell>
        </row>
        <row r="51">
          <cell r="C51" t="str">
            <v>Internet</v>
          </cell>
          <cell r="E51" t="str">
            <v>Internet</v>
          </cell>
          <cell r="G51" t="str">
            <v>Internet</v>
          </cell>
          <cell r="I51" t="str">
            <v>Internet</v>
          </cell>
        </row>
        <row r="52">
          <cell r="C52" t="str">
            <v>Dürfen Drittfirmen beteiligt werden?</v>
          </cell>
          <cell r="E52" t="str">
            <v>Tiers peuvent être impliqués?</v>
          </cell>
          <cell r="G52" t="str">
            <v>Terzi possono essere coinvolti?</v>
          </cell>
          <cell r="I52" t="str">
            <v>Can third parties be involved?</v>
          </cell>
        </row>
        <row r="53">
          <cell r="C53" t="str">
            <v>Schutzstufe</v>
          </cell>
          <cell r="E53" t="str">
            <v>Niveau de protection</v>
          </cell>
          <cell r="G53" t="str">
            <v>Grado di protezione</v>
          </cell>
          <cell r="I53" t="str">
            <v>Protection level</v>
          </cell>
        </row>
        <row r="54">
          <cell r="C54" t="str">
            <v>Bemerkungen / Begründungen</v>
          </cell>
          <cell r="E54" t="str">
            <v>Commentaires / Justifications</v>
          </cell>
          <cell r="G54" t="str">
            <v>Commenti / Giustificazioni</v>
          </cell>
          <cell r="I54" t="str">
            <v>Comments / Justifications</v>
          </cell>
        </row>
        <row r="55">
          <cell r="C55" t="str">
            <v>Schutzstufe gerechnet</v>
          </cell>
          <cell r="E55" t="str">
            <v>Niveau de protection attendue</v>
          </cell>
          <cell r="G55" t="str">
            <v>Livello di protezione previsto</v>
          </cell>
          <cell r="I55" t="str">
            <v>Expected protection level</v>
          </cell>
        </row>
        <row r="56">
          <cell r="C56" t="str">
            <v>Gemäss Berechnung aus den Parameter</v>
          </cell>
          <cell r="E56" t="str">
            <v>Selon le calcul des paramètres</v>
          </cell>
          <cell r="G56" t="str">
            <v>Secondo calcolo dei parametri</v>
          </cell>
          <cell r="I56" t="str">
            <v>According to calculation of the parameters</v>
          </cell>
        </row>
        <row r="57">
          <cell r="C57" t="str">
            <v>CISO VE
Vorschlag</v>
          </cell>
          <cell r="E57" t="str">
            <v>CISO UG
Proposition</v>
          </cell>
          <cell r="G57" t="str">
            <v>CISO UG
Proposta</v>
          </cell>
          <cell r="I57" t="str">
            <v>CISO MU
Proposal</v>
          </cell>
        </row>
        <row r="58">
          <cell r="C58" t="str">
            <v>CISO Dep. Bereich
Vorschlag</v>
          </cell>
          <cell r="E58" t="str">
            <v>CISO Dep.
Proposition</v>
          </cell>
          <cell r="G58" t="str">
            <v>CISO Dep.
Proposta</v>
          </cell>
          <cell r="I58" t="str">
            <v>CISO Dep.
Proposal</v>
          </cell>
        </row>
        <row r="59">
          <cell r="C59" t="str">
            <v>CISO VBS
Entscheid</v>
          </cell>
          <cell r="E59" t="str">
            <v>CISO DDPS
Décision</v>
          </cell>
          <cell r="G59" t="str">
            <v>CISO DDPS
Decisione</v>
          </cell>
          <cell r="I59" t="str">
            <v>CISO DDPS
Decision</v>
          </cell>
        </row>
        <row r="60">
          <cell r="C60" t="str">
            <v>Prozess</v>
          </cell>
          <cell r="E60" t="str">
            <v>Processus</v>
          </cell>
          <cell r="G60" t="str">
            <v>Processo</v>
          </cell>
          <cell r="I60" t="str">
            <v>Process</v>
          </cell>
        </row>
        <row r="61">
          <cell r="C61" t="str">
            <v>Funktion</v>
          </cell>
          <cell r="E61" t="str">
            <v>Fonction</v>
          </cell>
          <cell r="G61" t="str">
            <v>Funzione</v>
          </cell>
          <cell r="I61" t="str">
            <v>Funcion</v>
          </cell>
        </row>
        <row r="62">
          <cell r="C62" t="str">
            <v>Tätigkeit</v>
          </cell>
          <cell r="E62" t="str">
            <v>Activité</v>
          </cell>
          <cell r="G62" t="str">
            <v>Attività</v>
          </cell>
          <cell r="I62" t="str">
            <v>Activity</v>
          </cell>
        </row>
        <row r="63">
          <cell r="C63" t="str">
            <v>Datum</v>
          </cell>
          <cell r="E63" t="str">
            <v>Date</v>
          </cell>
          <cell r="G63" t="str">
            <v>Data</v>
          </cell>
          <cell r="I63" t="str">
            <v>Date</v>
          </cell>
        </row>
        <row r="64">
          <cell r="C64" t="str">
            <v>Visum</v>
          </cell>
          <cell r="E64" t="str">
            <v>Signature</v>
          </cell>
          <cell r="G64" t="str">
            <v>Firma</v>
          </cell>
          <cell r="I64" t="str">
            <v>Signature</v>
          </cell>
        </row>
        <row r="65">
          <cell r="C65" t="str">
            <v>Verantwortlicher</v>
          </cell>
          <cell r="E65" t="str">
            <v>Responsable</v>
          </cell>
          <cell r="G65" t="str">
            <v>Responsabile</v>
          </cell>
          <cell r="I65" t="str">
            <v>Responsible</v>
          </cell>
        </row>
        <row r="66">
          <cell r="C66" t="str">
            <v>Parameter erfassen</v>
          </cell>
          <cell r="E66" t="str">
            <v>Paramètres de capture</v>
          </cell>
          <cell r="G66" t="str">
            <v>Parametri Capture</v>
          </cell>
          <cell r="I66" t="str">
            <v>Capture parameters</v>
          </cell>
        </row>
        <row r="67">
          <cell r="C67" t="str">
            <v>CISO VE</v>
          </cell>
          <cell r="E67" t="str">
            <v>CISO UG</v>
          </cell>
          <cell r="G67" t="str">
            <v>CISO UG</v>
          </cell>
          <cell r="I67" t="str">
            <v>CISO MU</v>
          </cell>
        </row>
        <row r="68">
          <cell r="C68" t="str">
            <v>PL unterstützen</v>
          </cell>
          <cell r="E68" t="str">
            <v>CP soutien</v>
          </cell>
          <cell r="G68" t="str">
            <v>PL supporto</v>
          </cell>
          <cell r="I68" t="str">
            <v>PL support</v>
          </cell>
        </row>
        <row r="69">
          <cell r="C69" t="str">
            <v>CISO Dep.B.</v>
          </cell>
          <cell r="E69" t="str">
            <v>CISO Dep.</v>
          </cell>
          <cell r="G69" t="str">
            <v>CISO Dep.</v>
          </cell>
          <cell r="I69" t="str">
            <v>CISO Dep.</v>
          </cell>
        </row>
        <row r="70">
          <cell r="C70" t="str">
            <v>Schutzstufe prüfen</v>
          </cell>
          <cell r="E70" t="str">
            <v>Vérifier le niveau de protection</v>
          </cell>
          <cell r="G70" t="str">
            <v>Controllare il livello di protezione</v>
          </cell>
          <cell r="I70" t="str">
            <v>Check protection level</v>
          </cell>
        </row>
        <row r="71">
          <cell r="C71" t="str">
            <v>C IOS</v>
          </cell>
          <cell r="E71" t="str">
            <v>C PIO</v>
          </cell>
          <cell r="G71" t="str">
            <v>C PIO</v>
          </cell>
          <cell r="I71" t="str">
            <v>C IOS</v>
          </cell>
        </row>
        <row r="72">
          <cell r="C72" t="str">
            <v>Kontrolle und Freigabe</v>
          </cell>
          <cell r="E72" t="str">
            <v>Contrôle et la libération</v>
          </cell>
          <cell r="G72" t="str">
            <v>Controllo e rilascio</v>
          </cell>
          <cell r="I72" t="str">
            <v>Control and release</v>
          </cell>
        </row>
        <row r="73">
          <cell r="C73" t="str">
            <v>CISO Dep.B.</v>
          </cell>
          <cell r="E73" t="str">
            <v>CISO Dep.</v>
          </cell>
          <cell r="G73" t="str">
            <v>CISO Dep.</v>
          </cell>
          <cell r="I73" t="str">
            <v>CISO Dep.</v>
          </cell>
        </row>
        <row r="74">
          <cell r="C74" t="str">
            <v>zur Kenntnis</v>
          </cell>
          <cell r="E74" t="str">
            <v>Note</v>
          </cell>
          <cell r="G74" t="str">
            <v>Nota</v>
          </cell>
          <cell r="I74" t="str">
            <v>Note</v>
          </cell>
        </row>
        <row r="75">
          <cell r="C75" t="str">
            <v>CISO VE</v>
          </cell>
          <cell r="E75" t="str">
            <v>CISO UG</v>
          </cell>
          <cell r="G75" t="str">
            <v>CISO UG</v>
          </cell>
          <cell r="I75" t="str">
            <v>CISO MU</v>
          </cell>
        </row>
        <row r="76">
          <cell r="C76" t="str">
            <v>zur Kenntnis</v>
          </cell>
          <cell r="E76" t="str">
            <v>Note</v>
          </cell>
          <cell r="G76" t="str">
            <v>Nota</v>
          </cell>
          <cell r="I76" t="str">
            <v>Note</v>
          </cell>
        </row>
        <row r="77">
          <cell r="C77" t="str">
            <v>Verantw.</v>
          </cell>
          <cell r="E77" t="str">
            <v>Resp.</v>
          </cell>
          <cell r="G77" t="str">
            <v>Resp.</v>
          </cell>
          <cell r="I77" t="str">
            <v>Resp.</v>
          </cell>
        </row>
        <row r="78">
          <cell r="C78" t="str">
            <v>Abschluss Phase</v>
          </cell>
          <cell r="E78" t="str">
            <v>Phase terminale</v>
          </cell>
          <cell r="G78" t="str">
            <v>Fase finale</v>
          </cell>
          <cell r="I78" t="str">
            <v>Final phase</v>
          </cell>
        </row>
        <row r="79">
          <cell r="C79" t="str">
            <v>VgS</v>
          </cell>
          <cell r="E79" t="str">
            <v>AS</v>
          </cell>
          <cell r="G79" t="str">
            <v>AS</v>
          </cell>
          <cell r="I79" t="str">
            <v>SA</v>
          </cell>
        </row>
        <row r="80">
          <cell r="C80" t="str">
            <v>Freigabe Phase</v>
          </cell>
          <cell r="E80" t="str">
            <v>La phase de sortie</v>
          </cell>
          <cell r="G80" t="str">
            <v>Fase di rilascio</v>
          </cell>
          <cell r="I80" t="str">
            <v>Release phase</v>
          </cell>
        </row>
        <row r="81">
          <cell r="C81" t="str">
            <v>Die Rxxxx Nummer wird durch die IOS definiert.</v>
          </cell>
          <cell r="E81" t="str">
            <v>Le nombre Rxxxx est définie par l'PIO.</v>
          </cell>
          <cell r="G81" t="str">
            <v>Il numero Rxxxx è definito dal PIO.</v>
          </cell>
          <cell r="I81" t="str">
            <v>The Rxxxx number is defined by the IOS.</v>
          </cell>
        </row>
        <row r="82">
          <cell r="C82" t="str">
            <v>Jedes Schutzobjekt ist in einem Portfolio des LBO zu führen (z.B. CHEOPS)</v>
          </cell>
          <cell r="E82" t="str">
            <v>Chaque objet protégé est dans un portefeuille de LBO au plomb (par exemple CHEOPS)</v>
          </cell>
          <cell r="G82" t="str">
            <v>Ogni oggetto protetto è in un portafoglio di LBO di condurre (ad es Cheope)</v>
          </cell>
          <cell r="I82" t="str">
            <v>Each protected object is in a portfolio of LBO to lead (eg CHEOPS)</v>
          </cell>
        </row>
        <row r="83">
          <cell r="C83" t="str">
            <v>Auswahl der Verwaltungseinheit</v>
          </cell>
          <cell r="E83" t="str">
            <v>Sélection de l'unité administrative</v>
          </cell>
          <cell r="G83" t="str">
            <v>Selezione dell'unità amministrativa</v>
          </cell>
          <cell r="I83" t="str">
            <v>Selection of the management unit</v>
          </cell>
        </row>
        <row r="84">
          <cell r="C84" t="str">
            <v>Ergänzende Angaben, falls eine zusätzliche Unterteilung der VE sinnvoll ist.</v>
          </cell>
          <cell r="E84" t="str">
            <v>Des informations complémentaires, si des subdivisions de la UG est logique.</v>
          </cell>
          <cell r="G84" t="str">
            <v>Ulteriori informazioni, se suddivisione ulteriore del UG ha un senso.</v>
          </cell>
          <cell r="I84" t="str">
            <v>Additional information, if additional subdivision of the MU makes sense.</v>
          </cell>
        </row>
        <row r="85">
          <cell r="C85" t="str">
            <v>Name des Schutzobjektes. Kurz und klar gemäss dem Portfolio des LBO.</v>
          </cell>
          <cell r="E85" t="str">
            <v>Nom de l'objet protégé. Court et clair, selon le portefeuille de LBO.</v>
          </cell>
          <cell r="G85" t="str">
            <v>Nome dell'oggetto protetto. Breve e chiaro in base al portafoglio di LBO.</v>
          </cell>
          <cell r="I85" t="str">
            <v>Name of the protected object. Short and clear according to the portfolio of LBO.</v>
          </cell>
        </row>
        <row r="86">
          <cell r="C86" t="str">
            <v>Rolle, Name und Vorname der Person, die für das Schutzobjekt verantwortlich ist. Wird ein Projekt nach HERMES geführt ist dies der Projektleiter</v>
          </cell>
          <cell r="E86" t="str">
            <v>Rôle, nom et prénom de la personne qui est responsable de l'objet de la protection. Si un projet est effectuée par HERMES est le chef de projet</v>
          </cell>
          <cell r="G86" t="str">
            <v>Ruolo, cognome e nome della persona che è responsabile per l'oggetto di protezione. Se un progetto viene eseguita da HERMES è il responsabile del progetto</v>
          </cell>
          <cell r="I86" t="str">
            <v>Role, name and first name of the person who is responsible for the protection object. If a project is performed by HERMES is the project manager</v>
          </cell>
        </row>
        <row r="87">
          <cell r="C87" t="str">
            <v>Rolle, Name und Vorname der Person, die das Sicherheitsdokument (ISDS-Konzept oder Sicherheitsbericht) erstellt. In einem Projekt nach HERMES ist dies der ISDSV.</v>
          </cell>
          <cell r="E87" t="str">
            <v>Rôle, nom et prénom de la personne qui a créé le document de sécurité (ISDS concept ou rapport de sécurité). Dans un projet HERMES est le ISDSV.</v>
          </cell>
          <cell r="G87" t="str">
            <v>Ruolo, cognome e nome della persona che ha creato il documento di sicurezza (ISDS concetto o rapporto di sicurezza). In un progetto HERMES è il ISDSV.</v>
          </cell>
          <cell r="I87" t="str">
            <v>Role, name and first name of the person who created the security document (ISDS concept or safety report). In a project HERMES is the ISDSV.</v>
          </cell>
        </row>
        <row r="88">
          <cell r="C88" t="str">
            <v>Die im Schutzobjekt höchste Klassifikation ist anzugeben.</v>
          </cell>
          <cell r="E88" t="str">
            <v>La protection la plus élevée dans la classification de l'objet est indiquée.</v>
          </cell>
          <cell r="G88" t="str">
            <v>È indicata la massima protezione nella classificazione dell'oggetto.</v>
          </cell>
          <cell r="I88" t="str">
            <v>The highest protection in object classification is indicated.</v>
          </cell>
        </row>
        <row r="89">
          <cell r="C89" t="str">
            <v>Bei Fragen zum Datenschutz ist Ihr zuständiger Datenschutzberater beizuziehen. 
Es wird emfohlen sobald Personendaten mit dem Schutzobjekt bearbeitet werden, mit Ihrem Datenschutzberater Kontakt aufzunehmen und die rechtliche Verankerung zu prüfen.</v>
          </cell>
          <cell r="E89" t="str">
            <v>Pour toute question concernant la vie privée de votre conseiller en protection de données locales doivent être consultées. 
Il n'y Notifications: lorsque les données personnelles sont traitées avec l'objet protégé à contacter votre Data Protection Advisor</v>
          </cell>
          <cell r="G89" t="str">
            <v>Per domande sulla vita privata del vostro consulente locale di protezione dei dati deve essere consultato. 
Non ci Notifiche: quando i dati personali sono trattati con l'oggetto protetto a contattare il vostro Protection Advisor dati e di verificare l'anc</v>
          </cell>
          <cell r="I89" t="str">
            <v>For questions about privacy of your local data protection advisor must be consulted. 
There Notifications: when personal data are processed with the protected object to contact your Data Protection Advisor and to verify the legal anchoring.</v>
          </cell>
        </row>
        <row r="90">
          <cell r="C90" t="str">
            <v>Muss der Business Prozess, der dieses Schutzobjekt unterstützt, integer sein? (Nur wenn der Business Prozess dies fordert)</v>
          </cell>
          <cell r="E90" t="str">
            <v>Le processus de l'entreprise qui prend en charge cet objet protégé, ont intégrité? (Ce n'est que lorsque le processus d'affaires, il appelle)</v>
          </cell>
          <cell r="G90" t="str">
            <v>Ritiene il processo di business che supporta questo oggetto protetto, hanno integrità? (Solo quando il processo di business si chiama)</v>
          </cell>
          <cell r="I90" t="str">
            <v>Does the business process that supports this protected object, have integrity? (Only when the business process it calls)</v>
          </cell>
        </row>
        <row r="91">
          <cell r="C91" t="str">
            <v>Gibt es Gesetze, Verordnungen oder Weisungen die für dieses Schutzobjekt Integrität voraussetzen?</v>
          </cell>
          <cell r="E91" t="str">
            <v>Y at-il des lois, règlements ou instructions présupposent pour cette intégrité protégée de l'objet?</v>
          </cell>
          <cell r="G91" t="str">
            <v>Ci sono leggi, regolamenti o istruzioni presuppongono per questa integrità oggetto protetto?</v>
          </cell>
          <cell r="I91" t="str">
            <v>Are there any laws, regulations or instructions presuppose for this protected object integrity?</v>
          </cell>
        </row>
        <row r="92">
          <cell r="C92" t="str">
            <v>Muss dieses Schutzobjekt aufgrund von Auflagen der Eidgenössischen Finanzkontrolle Nachvollziehbar sein?</v>
          </cell>
          <cell r="E92" t="str">
            <v>Est-ce que cet objet protégé compréhensible en raison des exigences de vérification fédéral?</v>
          </cell>
          <cell r="G92" t="str">
            <v>Questo oggetto protetto sia comprensibile a causa dei requisiti di Controllo federale?</v>
          </cell>
          <cell r="I92" t="str">
            <v>Does this protected object be understandable due to requirements of Federal Audit?</v>
          </cell>
        </row>
        <row r="93">
          <cell r="C93" t="str">
            <v>Muss der Business Prozess, der dieses Schutzobjekt unterstützt, nachvollziehbar sein? (Nur wenn der Business Prozess dies fordert)</v>
          </cell>
          <cell r="E93" t="str">
            <v>Le processus de l'entreprise qui prend en charge cet objet protégé, être compréhensible? (Ce n'est que lorsque le processus d'affaires, il appelle)</v>
          </cell>
          <cell r="G93" t="str">
            <v>Ritiene il processo di business che supporta questo oggetto protetto, essere comprensibile? (Solo quando il processo di business si chiama)</v>
          </cell>
          <cell r="I93" t="str">
            <v>Does the business process that supports this protected object, be comprehensible? (Only when the business process it calls)</v>
          </cell>
        </row>
        <row r="94">
          <cell r="C94" t="str">
            <v>Gibt es Gesetze, Verordnungen oder Weisungen die für dieses Schutzobjekt Nachvollziehbarkeit voraussetzen?</v>
          </cell>
          <cell r="E94" t="str">
            <v>Y at-il des lois, règlements ou instructions présupposent pour cet objet traçabilité protégé?</v>
          </cell>
          <cell r="G94" t="str">
            <v>Ci sono leggi, regolamenti o istruzioni presuppongono per questo tracciabilità oggetto protetto?</v>
          </cell>
          <cell r="I94" t="str">
            <v>Are there any laws, regulations or instructions presuppose for this protected object traceability?</v>
          </cell>
        </row>
        <row r="95">
          <cell r="C95" t="str">
            <v>Muss dieses Schutzobjekt aufgrund von Auflagen der Eidgenössischen Finanzkontrolle Integer sein?</v>
          </cell>
          <cell r="E95" t="str">
            <v>Doit cet objet à protéger en raison des exigences de Contrôle fédéral des finances entier?</v>
          </cell>
          <cell r="G95" t="str">
            <v>Deve questo oggetto da proteggere a causa dei requisiti di Controllo federale delle finanze Integer?</v>
          </cell>
          <cell r="I95" t="str">
            <v>Must this object to be protected due to requirements of Federal Audit Integer?</v>
          </cell>
        </row>
        <row r="96">
          <cell r="C96" t="str">
            <v>Normale Lage
Situation: 
Tagesgeschäft</v>
          </cell>
          <cell r="E96" t="str">
            <v>Situation normal: 
jours d'affaires</v>
          </cell>
          <cell r="G96" t="str">
            <v>Situazione normale: 
giorni lavorativi</v>
          </cell>
          <cell r="I96" t="str">
            <v>Normal situation:
business days</v>
          </cell>
        </row>
        <row r="97">
          <cell r="C97" t="str">
            <v>Normale Lage
Situation:
Tagesgeschäft mit zeitlich begrenztem erhöhten Sicherheitsbedarf. z.B. WEF</v>
          </cell>
          <cell r="E97" t="str">
            <v>Situation normale: 
Les opérations quotidiennes avec besoin accru de sécurité temporaire. Par exemple, WEF.</v>
          </cell>
          <cell r="G97" t="str">
            <v>Situazione normale: 
Operazioni quotidiane con maggiore necessità temporanee di sicurezza. Per esempio, WEF.</v>
          </cell>
          <cell r="I97" t="str">
            <v>Normal situation: 
Daily operations with temporary increased need for security. For example, WEF.</v>
          </cell>
        </row>
        <row r="98">
          <cell r="C98" t="str">
            <v>Besondere Lage
Situation, in der gewisse Staatsaufgaben mit den normalen Verwaltungsabläufen nicht mehr bewältigt werden können.</v>
          </cell>
          <cell r="E98" t="str">
            <v>Situation particulière: 
Dans certaines fonctions de l'État avec les procédures administratives normales ne peuvent plus être remplies.</v>
          </cell>
          <cell r="G98" t="str">
            <v>Situazione particolare: 
In alcune funzioni di stato con i normali processi amministrativi non possono più essere soddisfatte.</v>
          </cell>
          <cell r="I98" t="str">
            <v>Special situation: 
In certain state functions with the normal administrative processes can no longer be met.</v>
          </cell>
        </row>
        <row r="99">
          <cell r="C99" t="str">
            <v>Ausserordentliche Lage
Situation, in der in zahlreichen Bereichen und Sektoren normale Verwaltungsabläufe nicht genügen, um die Probleme und Herausforderungen der Regierungstätigkeit zu bewältigen.</v>
          </cell>
          <cell r="E99" t="str">
            <v>Situation extraordinaire: 
Ne suffira pas dans de nombreux domaines et secteurs dans les processus administratifs normaux pour surmonter les problèmes et les défis de la gouvernance.</v>
          </cell>
          <cell r="G99" t="str">
            <v>Situazione straordinaria: 
Non sufficiente in molte aree e settori nei processi amministrativi normali per superare i problemi e le sfide della governance.</v>
          </cell>
          <cell r="I99" t="str">
            <v>Extraordinary situation: 
Not suffice in many areas and sectors in normal administrative processes to overcome the problems and challenges of governance.</v>
          </cell>
        </row>
        <row r="100">
          <cell r="C100" t="str">
            <v>Die Betriebszeit soll aufzeigen, wie stark dass das Schutzobjekt genutzt wird. Daraus lassen sich FTE's für Betrieb und Unterhalt ableiten
(5 x 3 + 3 -&gt; 1 Person; 
5 x 10 -&gt; 2 Personen; 
6 x 14 -&gt; 4 Personen; 
7 x 24 -&gt; 6 Personen)</v>
          </cell>
          <cell r="E100" t="str">
            <v>La durée de fonctionnement est de montrer comment fortement que l'objet protégé est utilisé. D'où la boîte de FTE pour le fonctionnement et l'entretien dérivé
(5 x 3 + 3 -&gt; 1 personne, 
5 x 10 -&gt; 2 personnes, 
6 x 14 -&gt; 4 personnes, 
7 x 24 -&gt; 6 personnes</v>
          </cell>
          <cell r="G100" t="str">
            <v>Il tempo di funzionamento è di mostrare come forza che viene utilizzato l'oggetto protetto. Quindi può di FTE per il funzionamento e la manutenzione derivato 
(5 x 3 + 3 -&gt; 1 persona, 
5 x 10 -&gt; 2 persone, 
6 x 14 -&gt; 4 persone, 
7 x 24 -&gt; 6 persone)</v>
          </cell>
          <cell r="I100" t="str">
            <v>The operating time is to show how strongly that the protected object is used. Hence FTE's can for operation and maintenance derived 
(5 x 3 + 3 -&gt; 1 person, 
5 x 10 -&gt; 2 people, 
6 x 14 -&gt; 4 people; 
7 x 24 -&gt; 6 people)</v>
          </cell>
        </row>
        <row r="101">
          <cell r="C101" t="str">
            <v>Die Verfügbarkeitsklasse steht im direkten Zusammenhang mit der Betriebszeit. Für die Kontrolle der Einhaltung kann nur das Betriebszeitenfenster genutzt werden.</v>
          </cell>
          <cell r="E101" t="str">
            <v>La disponibilité de classe est directement liée à la durée de fonctionnement. Pour la vérification du respect que la fenêtre de temps de fonctionnement peut être utilisé.</v>
          </cell>
          <cell r="G101" t="str">
            <v>La disponibilità di classe è direttamente correlata al tempo di funzionamento. Per la verifica della conformità con la sola finestra di tempo di funzionamento può essere utilizzato.</v>
          </cell>
          <cell r="I101" t="str">
            <v>The availability of class is directly related to the operation time. For the verification of compliance with only the operating time window can be used.</v>
          </cell>
        </row>
        <row r="102">
          <cell r="C102" t="str">
            <v>Es ist die BCM Sicht für die Beurteilung zu betrachten. Der Startpunkt der Berechnung ist aber erst ab Start Betriebszeit möglich (z.B. 5 x 3 + 3 -&gt; 09:00-12:00 und 13:30-16:30 und &lt;6 h, Totalausfall am Samstag mittag: Erwarteter wiederanlauf am folgenden</v>
          </cell>
          <cell r="E102" t="str">
            <v xml:space="preserve">Il est de considérer le point de vue de la BCM pour l'évaluation. Le point de calcul, mais seulement de temps d'exploitation de départ possible (de par exemple 5 x 3 + 3 départ -&gt; 09: 00-12: 00 et 13: 30-16: 30 et &lt;6 h, échec total, le samedi après-midi: </v>
          </cell>
          <cell r="G102" t="str">
            <v>È da considerare la vista BCM per la valutazione. Il punto di partenza del calcolo, ma solo dal tempo di funzionamento inizio possibile (ad esempio, 5 x 3 + 3 -&gt; 09: 00-12: 00 e 13: 30-16: 30 e &lt;6 ore, totale fallimento nel pomeriggio di Sabato: atteso re</v>
          </cell>
          <cell r="I102" t="str">
            <v>It is to consider the BCM view for the evaluation. The starting point of the calculation but only from start operating time possible (eg 5 x 3 + 3 -&gt; 09: 00-12: 00 and 13: 30-16: 30 and &lt;6 h, total failure on Saturday afternoon: Expected recovery on the f</v>
          </cell>
        </row>
        <row r="103">
          <cell r="C103" t="str">
            <v>Benötigt das Schutzobjekt eine Verbindung zu Netzen des VBS?
Werden Netzwerkdienste ausserhalb dieses Schutzobjektes verwendet?</v>
          </cell>
          <cell r="E103" t="str">
            <v>Nécessite l'objet protégé se connecte aux réseaux de DDPS? 
Sont des services réseau en dehors de cet objet protégé utilisés?</v>
          </cell>
          <cell r="G103" t="str">
            <v>Richiede l'oggetto protetto si collega a reti di DDPS? 
Sono servizi di rete di fuori di questo oggetto protetto usati?</v>
          </cell>
          <cell r="I103" t="str">
            <v>Requires the protected object connects to networks of DDPS? 
Are network services outside this protected object used?</v>
          </cell>
        </row>
        <row r="104">
          <cell r="C104" t="str">
            <v>Benötigt das Schutzobjekt eine Verbindung zu Netzen des Bundes?</v>
          </cell>
          <cell r="E104" t="str">
            <v>Nécessite l'objet protégé se connecte aux réseaux de l'alliance?</v>
          </cell>
          <cell r="G104" t="str">
            <v>Richiede l'oggetto protetto si collega alle reti del patto?</v>
          </cell>
          <cell r="I104" t="str">
            <v>Requires the protected object connects to networks of the covenant?</v>
          </cell>
        </row>
        <row r="105">
          <cell r="C105" t="str">
            <v>Benötigt das Schutzobjekt eine Verbindung zu Netzen der Kantonen oder Gemeinden?</v>
          </cell>
          <cell r="E105" t="str">
            <v>Nécessite l'objet protégé se connecte aux réseaux les cantons ou les communautés?</v>
          </cell>
          <cell r="G105" t="str">
            <v>Richiede l'oggetto protetto connette alle reti dei Cantoni o comunità?</v>
          </cell>
          <cell r="I105" t="str">
            <v>Requires the protected object connects to networks the cantons or communities?</v>
          </cell>
        </row>
        <row r="106">
          <cell r="C106" t="str">
            <v>Benötigt das Schutzobjekt eine Verbindung zu Netzen einer Drittfirma?</v>
          </cell>
          <cell r="E106" t="str">
            <v>Nécessite l'objet protégé se connecte aux réseaux d'une entreprise tierce?</v>
          </cell>
          <cell r="G106" t="str">
            <v>Richiede l'oggetto protetto connette a reti di una società di terze parti?</v>
          </cell>
          <cell r="I106" t="str">
            <v>Requires the protected object connects to networks of a third party company?</v>
          </cell>
        </row>
        <row r="107">
          <cell r="C107" t="str">
            <v>Wird eine Verbindung in ein Netz im Ausland benötigt?
Muss ein Schutzobjekt im Ausland eingesetzt werden können und wird dabei eine Verbindung in die Schweiz benötigt?</v>
          </cell>
          <cell r="E107" t="str">
            <v>Si une connexion est nécessaire dans un réseau à l'étranger? 
Si un objet protégé à l'étranger peut être utilisé et utilise un lien vers la Suisse?</v>
          </cell>
          <cell r="G107" t="str">
            <v>Se è necessaria una connessione a una rete all'estero? 
Se un oggetto protetto all'estero può essere usato e sta usando un collegamento in Svizzera?</v>
          </cell>
          <cell r="I107" t="str">
            <v>If a connection is required in a network abroad? 
If a protected object abroad can be used and is using a link into Switzerland?</v>
          </cell>
        </row>
        <row r="108">
          <cell r="C108" t="str">
            <v xml:space="preserve">Wird eine Internetanbindung für das Schutzobjekt benötigt?
Dies ist zum Beispiel auch der Fall, wenn ein Schutzobjekt über eine RAS Verbindung funktionieren muss. </v>
          </cell>
          <cell r="E108" t="str">
            <v>Si une connexion Internet pour l'objet protégé nécessaire? 
C'est par exemple le cas quand un objet protégé par une connexion à distance doit fonctionner.</v>
          </cell>
          <cell r="G108" t="str">
            <v>Se necessaria una connessione a Internet per l'oggetto protetto? 
Questo è per esempio il caso in cui un oggetto protetto tramite una connessione remota deve funzionare.</v>
          </cell>
          <cell r="I108" t="str">
            <v>If an Internet connection for the protected object required? 
This is for example the case when a protected object through a remote connection must be working.</v>
          </cell>
        </row>
        <row r="109">
          <cell r="C109" t="str">
            <v>Ja ist auszuwählen wenn eine Drittfirma für die Entwicklung oder Anpassung/Beratung oder Unterhalt eingesetzt werden soll oder kann.</v>
          </cell>
          <cell r="E109" t="str">
            <v>Oui est sélectionné quand une société tierce pour le développement ou l'adaptation / conseils ou d'entretien doit être utilisé ou peut.</v>
          </cell>
          <cell r="G109" t="str">
            <v>Sì è selezionato quando una società di terze parti per lo sviluppo o l'adattamento / consulenza o manutenzione deve essere utilizzato o può.</v>
          </cell>
          <cell r="I109" t="str">
            <v>Yes is selected when a third party company for the development or adaptation / advice or maintenance is to be used or can.</v>
          </cell>
        </row>
        <row r="112">
          <cell r="C112" t="str">
            <v>Schritt 3 Konzeptphase Massnahmen und Anforderungen übernehmen ISP K</v>
          </cell>
          <cell r="E112" t="str">
            <v>Étape 3 concepts mesures et les exigences de phase supposent ISP K</v>
          </cell>
          <cell r="G112" t="str">
            <v>Fase 3 concept misure di fase e requisiti assumono ISP K</v>
          </cell>
          <cell r="I112" t="str">
            <v>Step 3 concept phase measures and requirements assume ISP K</v>
          </cell>
        </row>
        <row r="113">
          <cell r="C113" t="str">
            <v>Die IOS hat die Schutzobjektnummer definiert:</v>
          </cell>
          <cell r="E113" t="str">
            <v>L'PIO a défini le nombre d'objet protégé:</v>
          </cell>
          <cell r="G113" t="str">
            <v>L'PIO ha definito il numero oggetto protetto:</v>
          </cell>
          <cell r="I113" t="str">
            <v>The IOS has defined the protected object number:</v>
          </cell>
        </row>
        <row r="114">
          <cell r="C114" t="str">
            <v>Im Ritter ISP K sind die Schutzobjekte auszuwählen, die Auswirkungen auf die Anforderungen haben können.</v>
          </cell>
          <cell r="E114" t="str">
            <v>Le Journal ISP K la protection des objets sont sélectionnés, peut avoir un impact sur les exigences.</v>
          </cell>
          <cell r="G114" t="str">
            <v>Il Journal ISP K la protezione sono selezionati oggetti, può avere un impatto sui requisiti.</v>
          </cell>
          <cell r="I114" t="str">
            <v>In Sheet ISP K the protection objects are selected, can have an impact on the requirements.</v>
          </cell>
        </row>
        <row r="115">
          <cell r="C115" t="str">
            <v>Dabei ist es möglich, dass zusätzliche Anforderungen aus den ausgewählten Schutzobjekten dazu kommen.</v>
          </cell>
          <cell r="E115" t="str">
            <v>Il est possible que des exigences supplémentaires en provenance des objets protégés sélectionnés sont ajoutés.</v>
          </cell>
          <cell r="G115" t="str">
            <v>È possibile che si aggiungono ulteriori requisiti dagli oggetti protetti selezionati.</v>
          </cell>
          <cell r="I115" t="str">
            <v>It is possible that additional requirements from the selected protected objects are added.</v>
          </cell>
        </row>
        <row r="116">
          <cell r="C116" t="str">
            <v>Nicht klassifiziert</v>
          </cell>
          <cell r="E116" t="str">
            <v>Non classés</v>
          </cell>
          <cell r="G116" t="str">
            <v>Non classificati</v>
          </cell>
          <cell r="I116" t="str">
            <v>unclassified</v>
          </cell>
        </row>
        <row r="117">
          <cell r="C117" t="str">
            <v>INTERN</v>
          </cell>
          <cell r="E117" t="str">
            <v>INTERNE</v>
          </cell>
          <cell r="G117" t="str">
            <v>INTERNO</v>
          </cell>
          <cell r="I117" t="str">
            <v>INTERNAL</v>
          </cell>
        </row>
        <row r="118">
          <cell r="C118" t="str">
            <v>VERTRAULICH</v>
          </cell>
          <cell r="E118" t="str">
            <v>CONFIDENTIEL</v>
          </cell>
          <cell r="G118" t="str">
            <v>CONFIDENZIALE</v>
          </cell>
          <cell r="I118" t="str">
            <v>CONVIDENTIAL</v>
          </cell>
        </row>
        <row r="119">
          <cell r="C119" t="str">
            <v>GEHEIM</v>
          </cell>
          <cell r="E119" t="str">
            <v>SECRET</v>
          </cell>
          <cell r="G119" t="str">
            <v>SEGRETO</v>
          </cell>
          <cell r="I119" t="str">
            <v>SECRET</v>
          </cell>
        </row>
        <row r="120">
          <cell r="C120" t="str">
            <v>Keine Personendaten</v>
          </cell>
          <cell r="E120" t="str">
            <v>Aucune donnée personnelle</v>
          </cell>
          <cell r="G120" t="str">
            <v>Nessun dato personale</v>
          </cell>
          <cell r="I120" t="str">
            <v>No personal data</v>
          </cell>
        </row>
        <row r="121">
          <cell r="C121" t="str">
            <v>Personendaten</v>
          </cell>
          <cell r="E121" t="str">
            <v>données personnelles</v>
          </cell>
          <cell r="G121" t="str">
            <v>dati personali</v>
          </cell>
          <cell r="I121" t="str">
            <v>Personal data</v>
          </cell>
        </row>
        <row r="122">
          <cell r="C122" t="str">
            <v>besonders schützenswerte Personendaten</v>
          </cell>
          <cell r="E122" t="str">
            <v>données personnelles particulièrement sensibles</v>
          </cell>
          <cell r="G122" t="str">
            <v>dati personali particolarmente sensibili</v>
          </cell>
          <cell r="I122" t="str">
            <v>particularly sensitive personal data</v>
          </cell>
        </row>
        <row r="123">
          <cell r="C123" t="str">
            <v>Persönlichkeitsprofil</v>
          </cell>
          <cell r="E123" t="str">
            <v>profil de personnalité</v>
          </cell>
          <cell r="G123" t="str">
            <v>profilo di personalità</v>
          </cell>
          <cell r="I123" t="str">
            <v>personality profile</v>
          </cell>
        </row>
        <row r="124">
          <cell r="C124" t="str">
            <v>Gefährdung Leib und Leben</v>
          </cell>
          <cell r="E124" t="str">
            <v>Vie des risques et membre</v>
          </cell>
          <cell r="G124" t="str">
            <v>Rischio la vita e l'incolumità fisica</v>
          </cell>
          <cell r="I124" t="str">
            <v>Risk life and limb</v>
          </cell>
        </row>
        <row r="125">
          <cell r="C125" t="str">
            <v>5 x 3 + 3</v>
          </cell>
          <cell r="E125" t="str">
            <v>5 x 3 + 3</v>
          </cell>
          <cell r="G125" t="str">
            <v>5 x 3 + 3</v>
          </cell>
          <cell r="I125" t="str">
            <v>5 x 3 + 3</v>
          </cell>
        </row>
        <row r="126">
          <cell r="C126" t="str">
            <v>5 x 10</v>
          </cell>
          <cell r="E126" t="str">
            <v>5 x 10</v>
          </cell>
          <cell r="G126" t="str">
            <v>5 x 10</v>
          </cell>
          <cell r="I126" t="str">
            <v>5 x 10</v>
          </cell>
        </row>
        <row r="127">
          <cell r="C127" t="str">
            <v>6 x 14</v>
          </cell>
          <cell r="E127" t="str">
            <v>6 x 14</v>
          </cell>
          <cell r="G127" t="str">
            <v>6 x 14</v>
          </cell>
          <cell r="I127" t="str">
            <v>6 x 14</v>
          </cell>
        </row>
        <row r="128">
          <cell r="C128" t="str">
            <v>7 x 24</v>
          </cell>
          <cell r="E128" t="str">
            <v>7 x 24</v>
          </cell>
          <cell r="G128" t="str">
            <v>7 x 24</v>
          </cell>
          <cell r="I128" t="str">
            <v>7 x 24</v>
          </cell>
        </row>
        <row r="129">
          <cell r="C129" t="str">
            <v>0 (95%)</v>
          </cell>
          <cell r="E129" t="str">
            <v>0 (95%)</v>
          </cell>
          <cell r="G129" t="str">
            <v>0 (95%)</v>
          </cell>
          <cell r="I129" t="str">
            <v>0 (95%)</v>
          </cell>
        </row>
        <row r="130">
          <cell r="C130" t="str">
            <v>1 (99%)</v>
          </cell>
          <cell r="E130" t="str">
            <v>1 (99%)</v>
          </cell>
          <cell r="G130" t="str">
            <v>1 (99%)</v>
          </cell>
          <cell r="I130" t="str">
            <v>1 (99%)</v>
          </cell>
        </row>
        <row r="131">
          <cell r="C131" t="str">
            <v>2 (99.9%)</v>
          </cell>
          <cell r="E131" t="str">
            <v>2 (99.9%)</v>
          </cell>
          <cell r="G131" t="str">
            <v>2 (99.9%)</v>
          </cell>
          <cell r="I131" t="str">
            <v>2 (99.9%)</v>
          </cell>
        </row>
        <row r="132">
          <cell r="C132" t="str">
            <v>3 (99.99%)</v>
          </cell>
          <cell r="E132" t="str">
            <v>3 (99.99%)</v>
          </cell>
          <cell r="G132" t="str">
            <v>3 (99.99%)</v>
          </cell>
          <cell r="I132" t="str">
            <v>3 (99.99%)</v>
          </cell>
        </row>
        <row r="133">
          <cell r="C133" t="str">
            <v>4 (99.999%)</v>
          </cell>
          <cell r="E133" t="str">
            <v>4 (99.999%)</v>
          </cell>
          <cell r="G133" t="str">
            <v>4 (99.999%)</v>
          </cell>
          <cell r="I133" t="str">
            <v>4 (99.999%)</v>
          </cell>
        </row>
        <row r="134">
          <cell r="C134" t="str">
            <v>5 (100%)</v>
          </cell>
          <cell r="E134" t="str">
            <v>5 (100%)</v>
          </cell>
          <cell r="G134" t="str">
            <v>5 (100%)</v>
          </cell>
          <cell r="I134" t="str">
            <v>5 (100%)</v>
          </cell>
        </row>
        <row r="135">
          <cell r="C135" t="str">
            <v>&gt; 500h</v>
          </cell>
          <cell r="E135" t="str">
            <v>&gt; 500h</v>
          </cell>
          <cell r="G135" t="str">
            <v>&gt; 500h</v>
          </cell>
          <cell r="I135" t="str">
            <v>&gt; 500h</v>
          </cell>
        </row>
        <row r="136">
          <cell r="C136" t="str">
            <v>max.500h</v>
          </cell>
          <cell r="E136" t="str">
            <v>max.500h</v>
          </cell>
          <cell r="G136" t="str">
            <v>max.500h</v>
          </cell>
          <cell r="I136" t="str">
            <v>max.500h</v>
          </cell>
        </row>
        <row r="137">
          <cell r="C137" t="str">
            <v>max.192h</v>
          </cell>
          <cell r="E137" t="str">
            <v>max.192h</v>
          </cell>
          <cell r="G137" t="str">
            <v>max.192h</v>
          </cell>
          <cell r="I137" t="str">
            <v>max.192h</v>
          </cell>
        </row>
        <row r="138">
          <cell r="C138" t="str">
            <v>max.96h</v>
          </cell>
          <cell r="E138" t="str">
            <v>max.96h</v>
          </cell>
          <cell r="G138" t="str">
            <v>max.96h</v>
          </cell>
          <cell r="I138" t="str">
            <v>max.96h</v>
          </cell>
        </row>
        <row r="139">
          <cell r="C139" t="str">
            <v>max.24h</v>
          </cell>
          <cell r="E139" t="str">
            <v>max.24h</v>
          </cell>
          <cell r="G139" t="str">
            <v>max.24h</v>
          </cell>
          <cell r="I139" t="str">
            <v>max.24h</v>
          </cell>
        </row>
        <row r="140">
          <cell r="C140" t="str">
            <v>max.6h</v>
          </cell>
          <cell r="E140" t="str">
            <v>max.6h</v>
          </cell>
          <cell r="G140" t="str">
            <v>max.6h</v>
          </cell>
          <cell r="I140" t="str">
            <v>max.6h</v>
          </cell>
        </row>
      </sheetData>
      <sheetData sheetId="9" refreshError="1"/>
      <sheetData sheetId="10" refreshError="1"/>
      <sheetData sheetId="11" refreshError="1"/>
      <sheetData sheetId="12">
        <row r="73">
          <cell r="H73">
            <v>1</v>
          </cell>
        </row>
      </sheetData>
      <sheetData sheetId="13" refreshError="1"/>
      <sheetData sheetId="14" refreshError="1"/>
      <sheetData sheetId="1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itel"/>
      <sheetName val="Einstufung"/>
      <sheetName val="Mögliche Auswirkungen"/>
      <sheetName val="Minimale Sicherheitsanf."/>
    </sheetNames>
    <sheetDataSet>
      <sheetData sheetId="0">
        <row r="7">
          <cell r="G7" t="str">
            <v xml:space="preserve"> -</v>
          </cell>
        </row>
        <row r="8">
          <cell r="G8" t="str">
            <v>INTERN</v>
          </cell>
        </row>
        <row r="9">
          <cell r="G9" t="str">
            <v>VERTRAULICH</v>
          </cell>
        </row>
        <row r="10">
          <cell r="G10" t="str">
            <v>GEHEIM</v>
          </cell>
        </row>
      </sheetData>
      <sheetData sheetId="1"/>
      <sheetData sheetId="2"/>
      <sheetData sheetId="3"/>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A1:E28"/>
  <sheetViews>
    <sheetView view="pageLayout" topLeftCell="A19" zoomScaleNormal="100" zoomScaleSheetLayoutView="80" workbookViewId="0">
      <selection activeCell="A28" sqref="A1:D28"/>
    </sheetView>
  </sheetViews>
  <sheetFormatPr baseColWidth="10" defaultColWidth="11.42578125" defaultRowHeight="12.75" x14ac:dyDescent="0.2"/>
  <cols>
    <col min="1" max="1" width="27.28515625" style="1" customWidth="1"/>
    <col min="2" max="2" width="25.140625" style="1" customWidth="1"/>
    <col min="3" max="3" width="21.5703125" style="1" customWidth="1"/>
    <col min="4" max="4" width="25.85546875" style="1" customWidth="1"/>
    <col min="5" max="5" width="29.140625" style="1" customWidth="1"/>
    <col min="6" max="16384" width="11.42578125" style="1"/>
  </cols>
  <sheetData>
    <row r="1" spans="1:5" ht="18.75" customHeight="1" x14ac:dyDescent="0.25">
      <c r="A1" s="16"/>
      <c r="B1" s="15"/>
      <c r="C1" s="17"/>
      <c r="D1" s="17"/>
    </row>
    <row r="2" spans="1:5" ht="27.2" customHeight="1" thickBot="1" x14ac:dyDescent="0.25">
      <c r="A2" s="78"/>
      <c r="B2" s="79"/>
      <c r="C2" s="79"/>
      <c r="D2" s="79"/>
      <c r="E2"/>
    </row>
    <row r="3" spans="1:5" s="10" customFormat="1" ht="19.7" customHeight="1" thickBot="1" x14ac:dyDescent="0.3">
      <c r="A3" s="83" t="s">
        <v>15</v>
      </c>
      <c r="B3" s="84"/>
      <c r="C3" s="84"/>
      <c r="D3" s="85"/>
      <c r="E3" s="9"/>
    </row>
    <row r="4" spans="1:5" s="10" customFormat="1" ht="73.7" customHeight="1" x14ac:dyDescent="0.2">
      <c r="A4" s="86" t="s">
        <v>1</v>
      </c>
      <c r="B4" s="87"/>
      <c r="C4" s="87"/>
      <c r="D4" s="87"/>
      <c r="E4" s="9"/>
    </row>
    <row r="5" spans="1:5" s="10" customFormat="1" ht="41.45" customHeight="1" thickBot="1" x14ac:dyDescent="0.25">
      <c r="A5" s="91"/>
      <c r="B5" s="91"/>
      <c r="C5" s="91"/>
      <c r="D5" s="91"/>
      <c r="E5" s="9"/>
    </row>
    <row r="6" spans="1:5" s="10" customFormat="1" ht="19.7" customHeight="1" thickBot="1" x14ac:dyDescent="0.25">
      <c r="A6" s="88" t="s">
        <v>14</v>
      </c>
      <c r="B6" s="89"/>
      <c r="C6" s="89"/>
      <c r="D6" s="90"/>
      <c r="E6" s="9"/>
    </row>
    <row r="7" spans="1:5" s="10" customFormat="1" ht="19.7" customHeight="1" x14ac:dyDescent="0.2">
      <c r="A7" s="50" t="s">
        <v>16</v>
      </c>
      <c r="B7" s="70" t="s">
        <v>1</v>
      </c>
      <c r="C7" s="71"/>
      <c r="D7" s="72"/>
      <c r="E7" s="9"/>
    </row>
    <row r="8" spans="1:5" s="10" customFormat="1" ht="19.7" customHeight="1" x14ac:dyDescent="0.2">
      <c r="A8" s="51" t="s">
        <v>17</v>
      </c>
      <c r="B8" s="70" t="s">
        <v>1</v>
      </c>
      <c r="C8" s="71"/>
      <c r="D8" s="72"/>
      <c r="E8" s="9"/>
    </row>
    <row r="9" spans="1:5" s="10" customFormat="1" ht="19.7" customHeight="1" x14ac:dyDescent="0.2">
      <c r="A9" s="51" t="s">
        <v>18</v>
      </c>
      <c r="B9" s="70" t="s">
        <v>1</v>
      </c>
      <c r="C9" s="71"/>
      <c r="D9" s="72"/>
      <c r="E9" s="9"/>
    </row>
    <row r="10" spans="1:5" s="10" customFormat="1" ht="19.7" customHeight="1" thickBot="1" x14ac:dyDescent="0.25">
      <c r="A10" s="52" t="s">
        <v>63</v>
      </c>
      <c r="B10" s="70" t="s">
        <v>1</v>
      </c>
      <c r="C10" s="71"/>
      <c r="D10" s="72"/>
      <c r="E10" s="9"/>
    </row>
    <row r="11" spans="1:5" s="10" customFormat="1" ht="43.5" customHeight="1" thickBot="1" x14ac:dyDescent="0.25">
      <c r="A11" s="100"/>
      <c r="B11" s="100"/>
      <c r="C11" s="100"/>
      <c r="D11" s="100"/>
      <c r="E11" s="9"/>
    </row>
    <row r="12" spans="1:5" ht="20.100000000000001" customHeight="1" thickBot="1" x14ac:dyDescent="0.25">
      <c r="A12" s="88" t="s">
        <v>55</v>
      </c>
      <c r="B12" s="92"/>
      <c r="C12" s="92"/>
      <c r="D12" s="93"/>
      <c r="E12" s="2"/>
    </row>
    <row r="13" spans="1:5" ht="31.5" customHeight="1" x14ac:dyDescent="0.2">
      <c r="A13" s="80" t="s">
        <v>1</v>
      </c>
      <c r="B13" s="81"/>
      <c r="C13" s="81"/>
      <c r="D13" s="82"/>
      <c r="E13" s="2"/>
    </row>
    <row r="14" spans="1:5" ht="47.25" customHeight="1" thickBot="1" x14ac:dyDescent="0.25">
      <c r="A14" s="62"/>
      <c r="B14" s="62"/>
      <c r="C14" s="62"/>
      <c r="D14" s="62"/>
      <c r="E14" s="2"/>
    </row>
    <row r="15" spans="1:5" ht="19.7" customHeight="1" thickBot="1" x14ac:dyDescent="0.25">
      <c r="A15" s="63" t="s">
        <v>64</v>
      </c>
      <c r="B15" s="64"/>
      <c r="C15" s="64"/>
      <c r="D15" s="65"/>
      <c r="E15" s="2"/>
    </row>
    <row r="16" spans="1:5" ht="19.7" customHeight="1" x14ac:dyDescent="0.2">
      <c r="A16" s="53" t="s">
        <v>16</v>
      </c>
      <c r="B16" s="70" t="s">
        <v>1</v>
      </c>
      <c r="C16" s="71"/>
      <c r="D16" s="72"/>
      <c r="E16" s="2"/>
    </row>
    <row r="17" spans="1:5" ht="19.7" customHeight="1" x14ac:dyDescent="0.2">
      <c r="A17" s="54" t="s">
        <v>17</v>
      </c>
      <c r="B17" s="70" t="s">
        <v>1</v>
      </c>
      <c r="C17" s="71"/>
      <c r="D17" s="72"/>
      <c r="E17" s="2"/>
    </row>
    <row r="18" spans="1:5" ht="19.7" customHeight="1" x14ac:dyDescent="0.2">
      <c r="A18" s="54" t="s">
        <v>18</v>
      </c>
      <c r="B18" s="70" t="s">
        <v>1</v>
      </c>
      <c r="C18" s="71"/>
      <c r="D18" s="72"/>
      <c r="E18" s="2"/>
    </row>
    <row r="19" spans="1:5" ht="19.7" customHeight="1" x14ac:dyDescent="0.2">
      <c r="A19" s="54" t="s">
        <v>63</v>
      </c>
      <c r="B19" s="70" t="s">
        <v>1</v>
      </c>
      <c r="C19" s="71"/>
      <c r="D19" s="72"/>
      <c r="E19" s="2"/>
    </row>
    <row r="20" spans="1:5" ht="39.75" customHeight="1" thickBot="1" x14ac:dyDescent="0.25">
      <c r="A20" s="61"/>
      <c r="B20" s="61"/>
      <c r="C20" s="61"/>
      <c r="D20" s="61"/>
      <c r="E20" s="2"/>
    </row>
    <row r="21" spans="1:5" ht="13.5" customHeight="1" thickBot="1" x14ac:dyDescent="0.25">
      <c r="A21" s="58" t="s">
        <v>2</v>
      </c>
      <c r="B21" s="59"/>
      <c r="C21" s="59"/>
      <c r="D21" s="60"/>
      <c r="E21" s="2"/>
    </row>
    <row r="22" spans="1:5" ht="53.25" customHeight="1" x14ac:dyDescent="0.2">
      <c r="A22" s="94"/>
      <c r="B22" s="95"/>
      <c r="C22" s="96"/>
      <c r="D22" s="46" t="s">
        <v>13</v>
      </c>
      <c r="E22" s="2"/>
    </row>
    <row r="23" spans="1:5" ht="45.2" customHeight="1" thickBot="1" x14ac:dyDescent="0.25">
      <c r="A23" s="69"/>
      <c r="B23" s="69"/>
      <c r="C23" s="69"/>
      <c r="D23" s="69"/>
    </row>
    <row r="24" spans="1:5" ht="15.75" thickBot="1" x14ac:dyDescent="0.25">
      <c r="A24" s="66" t="s">
        <v>65</v>
      </c>
      <c r="B24" s="67"/>
      <c r="C24" s="67"/>
      <c r="D24" s="68"/>
    </row>
    <row r="25" spans="1:5" ht="57" customHeight="1" x14ac:dyDescent="0.2">
      <c r="A25" s="97"/>
      <c r="B25" s="98"/>
      <c r="C25" s="99"/>
      <c r="D25" s="46" t="s">
        <v>13</v>
      </c>
    </row>
    <row r="26" spans="1:5" ht="33.950000000000003" customHeight="1" thickBot="1" x14ac:dyDescent="0.25"/>
    <row r="27" spans="1:5" ht="15.75" thickBot="1" x14ac:dyDescent="0.25">
      <c r="A27" s="73" t="s">
        <v>11</v>
      </c>
      <c r="B27" s="74"/>
      <c r="C27" s="74"/>
      <c r="D27" s="68"/>
    </row>
    <row r="28" spans="1:5" ht="57" customHeight="1" x14ac:dyDescent="0.2">
      <c r="A28" s="75"/>
      <c r="B28" s="76"/>
      <c r="C28" s="76"/>
      <c r="D28" s="77"/>
    </row>
  </sheetData>
  <sheetProtection formatCells="0" formatColumns="0" formatRows="0" insertColumns="0" insertRows="0" insertHyperlinks="0" deleteColumns="0" deleteRows="0" selectLockedCells="1" sort="0" autoFilter="0" pivotTables="0"/>
  <customSheetViews>
    <customSheetView guid="{38B63EDE-D325-414F-81A0-5253AC367206}" showPageBreaks="1" showRuler="0">
      <selection activeCell="E10" sqref="E10"/>
      <pageMargins left="0.74803149606299213" right="0.78740157480314965" top="0.47244094488188981" bottom="0.62992125984251968" header="0.47244094488188981" footer="0.23622047244094491"/>
      <pageSetup paperSize="9" orientation="portrait" r:id="rId1"/>
      <headerFooter alignWithMargins="0">
        <oddHeader>&amp;L&amp;G&amp;C&amp;7                                                                       Eidgenössisches Finanzdepartement EFD</oddHeader>
      </headerFooter>
    </customSheetView>
  </customSheetViews>
  <mergeCells count="26">
    <mergeCell ref="A27:D27"/>
    <mergeCell ref="A28:D28"/>
    <mergeCell ref="A2:D2"/>
    <mergeCell ref="B10:D10"/>
    <mergeCell ref="B7:D7"/>
    <mergeCell ref="A13:D13"/>
    <mergeCell ref="A3:D3"/>
    <mergeCell ref="A4:D4"/>
    <mergeCell ref="A6:D6"/>
    <mergeCell ref="B8:D8"/>
    <mergeCell ref="B9:D9"/>
    <mergeCell ref="A5:D5"/>
    <mergeCell ref="A12:D12"/>
    <mergeCell ref="A22:C22"/>
    <mergeCell ref="A25:C25"/>
    <mergeCell ref="A11:D11"/>
    <mergeCell ref="A21:D21"/>
    <mergeCell ref="A20:D20"/>
    <mergeCell ref="A14:D14"/>
    <mergeCell ref="A15:D15"/>
    <mergeCell ref="A24:D24"/>
    <mergeCell ref="A23:D23"/>
    <mergeCell ref="B18:D18"/>
    <mergeCell ref="B19:D19"/>
    <mergeCell ref="B16:D16"/>
    <mergeCell ref="B17:D17"/>
  </mergeCells>
  <phoneticPr fontId="9" type="noConversion"/>
  <dataValidations count="2">
    <dataValidation type="list" allowBlank="1" showInputMessage="1" showErrorMessage="1" sqref="A28" xr:uid="{8BC29C86-EE36-4819-A45F-22F3B09282A6}">
      <formula1>"oui/non, oui, non"</formula1>
    </dataValidation>
    <dataValidation type="list" allowBlank="1" showInputMessage="1" showErrorMessage="1" sqref="D22 D25" xr:uid="{9839CAE9-0642-468E-812E-78CD71913705}">
      <formula1>"ja/nein, ja, nein"</formula1>
    </dataValidation>
  </dataValidations>
  <pageMargins left="0.70866141732283472" right="0.99157608695652177" top="0.74803149606299213" bottom="0.74803149606299213" header="0.31496062992125984" footer="0.31496062992125984"/>
  <pageSetup paperSize="9" scale="85" fitToHeight="0" orientation="portrait" r:id="rId2"/>
  <headerFooter alignWithMargins="0">
    <oddHeader>&amp;L&amp;"Arial,Kursiv"&amp;12&amp;A&amp;C&amp;"Arial,Fett"&amp;14Instrument für die Risikovorprüfung</oddHeader>
    <oddFooter>&amp;L&amp;F&amp;R&amp;P/&amp;N</oddFooter>
  </headerFooter>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2B428B-7367-4DE7-8B9B-F7203D32F8E1}">
  <sheetPr>
    <pageSetUpPr fitToPage="1"/>
  </sheetPr>
  <dimension ref="A1:G54"/>
  <sheetViews>
    <sheetView topLeftCell="A46" zoomScaleNormal="80" zoomScalePageLayoutView="80" workbookViewId="0">
      <selection activeCell="A3" sqref="A3:E49"/>
    </sheetView>
  </sheetViews>
  <sheetFormatPr baseColWidth="10" defaultColWidth="11.42578125" defaultRowHeight="14.25" x14ac:dyDescent="0.2"/>
  <cols>
    <col min="1" max="1" width="24.140625" style="3" customWidth="1"/>
    <col min="2" max="2" width="22.5703125" style="3" customWidth="1"/>
    <col min="3" max="3" width="18.7109375" style="3" customWidth="1"/>
    <col min="4" max="4" width="59.5703125" style="3" customWidth="1"/>
    <col min="5" max="5" width="40.28515625" style="4" customWidth="1"/>
    <col min="6" max="6" width="11.42578125" style="4"/>
    <col min="7" max="16384" width="11.42578125" style="3"/>
  </cols>
  <sheetData>
    <row r="1" spans="1:7" ht="15" x14ac:dyDescent="0.2">
      <c r="A1" s="132"/>
      <c r="B1" s="132"/>
      <c r="C1" s="132"/>
      <c r="D1" s="20"/>
      <c r="E1" s="5"/>
      <c r="F1" s="14"/>
    </row>
    <row r="2" spans="1:7" ht="15.75" thickBot="1" x14ac:dyDescent="0.25">
      <c r="A2" s="28"/>
      <c r="B2" s="28"/>
      <c r="C2" s="28"/>
      <c r="D2" s="28"/>
      <c r="E2" s="28"/>
    </row>
    <row r="3" spans="1:7" ht="36" customHeight="1" x14ac:dyDescent="0.2">
      <c r="A3" s="150" t="s">
        <v>19</v>
      </c>
      <c r="B3" s="151"/>
      <c r="C3" s="151"/>
      <c r="D3" s="151"/>
      <c r="E3" s="152"/>
    </row>
    <row r="4" spans="1:7" ht="19.7" customHeight="1" x14ac:dyDescent="0.2">
      <c r="A4" s="166" t="s">
        <v>71</v>
      </c>
      <c r="B4" s="167"/>
      <c r="C4" s="167"/>
      <c r="D4" s="167"/>
      <c r="E4" s="168"/>
    </row>
    <row r="5" spans="1:7" ht="52.5" customHeight="1" x14ac:dyDescent="0.2">
      <c r="A5" s="153" t="s">
        <v>1</v>
      </c>
      <c r="B5" s="154"/>
      <c r="C5" s="154"/>
      <c r="D5" s="154"/>
      <c r="E5" s="155"/>
    </row>
    <row r="6" spans="1:7" ht="15.75" thickBot="1" x14ac:dyDescent="0.25">
      <c r="A6" s="28"/>
      <c r="B6" s="28"/>
      <c r="C6" s="28"/>
      <c r="D6" s="28"/>
      <c r="E6" s="28"/>
    </row>
    <row r="7" spans="1:7" ht="37.700000000000003" customHeight="1" thickBot="1" x14ac:dyDescent="0.25">
      <c r="A7" s="117" t="s">
        <v>20</v>
      </c>
      <c r="B7" s="175"/>
      <c r="C7" s="175"/>
      <c r="D7" s="175"/>
      <c r="E7" s="176"/>
      <c r="G7" s="11"/>
    </row>
    <row r="8" spans="1:7" ht="15" customHeight="1" thickBot="1" x14ac:dyDescent="0.25">
      <c r="A8" s="19"/>
      <c r="B8" s="19"/>
      <c r="C8" s="19"/>
      <c r="D8" s="19"/>
      <c r="E8" s="19"/>
      <c r="G8" s="11"/>
    </row>
    <row r="9" spans="1:7" ht="37.700000000000003" customHeight="1" thickBot="1" x14ac:dyDescent="0.25">
      <c r="A9" s="136" t="s">
        <v>21</v>
      </c>
      <c r="B9" s="137"/>
      <c r="C9" s="137"/>
      <c r="D9" s="137"/>
      <c r="E9" s="138"/>
      <c r="G9" s="11"/>
    </row>
    <row r="10" spans="1:7" ht="15" customHeight="1" x14ac:dyDescent="0.2">
      <c r="A10" s="133" t="s">
        <v>22</v>
      </c>
      <c r="B10" s="134"/>
      <c r="C10" s="134"/>
      <c r="D10" s="134"/>
      <c r="E10" s="135"/>
    </row>
    <row r="11" spans="1:7" ht="29.25" customHeight="1" x14ac:dyDescent="0.2">
      <c r="A11" s="156" t="s">
        <v>23</v>
      </c>
      <c r="B11" s="157"/>
      <c r="C11" s="157"/>
      <c r="D11" s="158"/>
      <c r="E11" s="46" t="s">
        <v>13</v>
      </c>
    </row>
    <row r="12" spans="1:7" ht="30.75" customHeight="1" x14ac:dyDescent="0.2">
      <c r="A12" s="139" t="s">
        <v>24</v>
      </c>
      <c r="B12" s="140"/>
      <c r="C12" s="140"/>
      <c r="D12" s="141"/>
      <c r="E12" s="46" t="s">
        <v>13</v>
      </c>
    </row>
    <row r="13" spans="1:7" s="4" customFormat="1" ht="43.5" customHeight="1" x14ac:dyDescent="0.2">
      <c r="A13" s="144"/>
      <c r="B13" s="145"/>
      <c r="C13" s="148" t="s">
        <v>49</v>
      </c>
      <c r="D13" s="149"/>
      <c r="E13" s="47" t="s">
        <v>13</v>
      </c>
      <c r="G13" s="3"/>
    </row>
    <row r="14" spans="1:7" s="4" customFormat="1" ht="43.5" customHeight="1" x14ac:dyDescent="0.2">
      <c r="A14" s="144"/>
      <c r="B14" s="145"/>
      <c r="C14" s="148" t="s">
        <v>25</v>
      </c>
      <c r="D14" s="149"/>
      <c r="E14" s="47" t="s">
        <v>13</v>
      </c>
      <c r="G14" s="3"/>
    </row>
    <row r="15" spans="1:7" s="4" customFormat="1" ht="43.5" customHeight="1" x14ac:dyDescent="0.2">
      <c r="A15" s="144"/>
      <c r="B15" s="145"/>
      <c r="C15" s="148" t="s">
        <v>26</v>
      </c>
      <c r="D15" s="149"/>
      <c r="E15" s="47" t="s">
        <v>13</v>
      </c>
      <c r="G15" s="3"/>
    </row>
    <row r="16" spans="1:7" s="4" customFormat="1" ht="43.5" customHeight="1" x14ac:dyDescent="0.2">
      <c r="A16" s="144"/>
      <c r="B16" s="145"/>
      <c r="C16" s="148" t="s">
        <v>27</v>
      </c>
      <c r="D16" s="149"/>
      <c r="E16" s="47" t="s">
        <v>13</v>
      </c>
      <c r="G16" s="3"/>
    </row>
    <row r="17" spans="1:7" s="4" customFormat="1" ht="43.5" customHeight="1" x14ac:dyDescent="0.2">
      <c r="A17" s="144"/>
      <c r="B17" s="145"/>
      <c r="C17" s="148" t="s">
        <v>28</v>
      </c>
      <c r="D17" s="149"/>
      <c r="E17" s="47" t="s">
        <v>13</v>
      </c>
      <c r="G17" s="3"/>
    </row>
    <row r="18" spans="1:7" s="4" customFormat="1" ht="42.75" customHeight="1" x14ac:dyDescent="0.2">
      <c r="A18" s="146"/>
      <c r="B18" s="147"/>
      <c r="C18" s="159" t="s">
        <v>29</v>
      </c>
      <c r="D18" s="160"/>
      <c r="E18" s="47" t="s">
        <v>13</v>
      </c>
      <c r="G18" s="3"/>
    </row>
    <row r="19" spans="1:7" s="4" customFormat="1" x14ac:dyDescent="0.2">
      <c r="A19" s="3"/>
      <c r="B19" s="3"/>
      <c r="C19" s="3"/>
      <c r="D19" s="3"/>
      <c r="E19" s="3"/>
      <c r="G19" s="3"/>
    </row>
    <row r="21" spans="1:7" ht="15" thickBot="1" x14ac:dyDescent="0.25"/>
    <row r="22" spans="1:7" ht="37.700000000000003" customHeight="1" thickBot="1" x14ac:dyDescent="0.25">
      <c r="A22" s="104" t="s">
        <v>30</v>
      </c>
      <c r="B22" s="105"/>
      <c r="C22" s="105"/>
      <c r="D22" s="105"/>
      <c r="E22" s="106"/>
    </row>
    <row r="23" spans="1:7" ht="28.5" customHeight="1" x14ac:dyDescent="0.2">
      <c r="A23" s="107" t="s">
        <v>31</v>
      </c>
      <c r="B23" s="108"/>
      <c r="C23" s="108"/>
      <c r="D23" s="108"/>
      <c r="E23" s="109"/>
    </row>
    <row r="24" spans="1:7" ht="33.950000000000003" customHeight="1" x14ac:dyDescent="0.2">
      <c r="A24" s="177" t="s">
        <v>32</v>
      </c>
      <c r="B24" s="178"/>
      <c r="C24" s="178"/>
      <c r="D24" s="179"/>
      <c r="E24" s="46" t="s">
        <v>13</v>
      </c>
    </row>
    <row r="25" spans="1:7" ht="33.950000000000003" customHeight="1" x14ac:dyDescent="0.2">
      <c r="A25" s="177" t="s">
        <v>72</v>
      </c>
      <c r="B25" s="178"/>
      <c r="C25" s="178"/>
      <c r="D25" s="179"/>
      <c r="E25" s="46" t="s">
        <v>13</v>
      </c>
    </row>
    <row r="26" spans="1:7" ht="33.950000000000003" customHeight="1" x14ac:dyDescent="0.2">
      <c r="A26" s="177" t="s">
        <v>33</v>
      </c>
      <c r="B26" s="178"/>
      <c r="C26" s="178"/>
      <c r="D26" s="179"/>
      <c r="E26" s="46" t="s">
        <v>13</v>
      </c>
    </row>
    <row r="27" spans="1:7" ht="33.950000000000003" customHeight="1" x14ac:dyDescent="0.2">
      <c r="A27" s="177" t="s">
        <v>73</v>
      </c>
      <c r="B27" s="180"/>
      <c r="C27" s="180"/>
      <c r="D27" s="181"/>
      <c r="E27" s="46" t="s">
        <v>13</v>
      </c>
    </row>
    <row r="28" spans="1:7" ht="33.950000000000003" customHeight="1" x14ac:dyDescent="0.2">
      <c r="A28" s="169" t="s">
        <v>35</v>
      </c>
      <c r="B28" s="170"/>
      <c r="C28" s="170"/>
      <c r="D28" s="171"/>
      <c r="E28" s="47" t="s">
        <v>13</v>
      </c>
    </row>
    <row r="29" spans="1:7" ht="33.950000000000003" customHeight="1" x14ac:dyDescent="0.2">
      <c r="A29" s="161" t="s">
        <v>34</v>
      </c>
      <c r="B29" s="172"/>
      <c r="C29" s="70" t="s">
        <v>1</v>
      </c>
      <c r="D29" s="71"/>
      <c r="E29" s="72"/>
    </row>
    <row r="30" spans="1:7" ht="33.950000000000003" customHeight="1" thickBot="1" x14ac:dyDescent="0.25"/>
    <row r="31" spans="1:7" ht="35.25" customHeight="1" thickBot="1" x14ac:dyDescent="0.25">
      <c r="A31" s="104" t="s">
        <v>38</v>
      </c>
      <c r="B31" s="142"/>
      <c r="C31" s="142"/>
      <c r="D31" s="142"/>
      <c r="E31" s="143"/>
    </row>
    <row r="32" spans="1:7" ht="21.75" customHeight="1" x14ac:dyDescent="0.2">
      <c r="A32" s="163" t="s">
        <v>37</v>
      </c>
      <c r="B32" s="164"/>
      <c r="C32" s="164"/>
      <c r="D32" s="164"/>
      <c r="E32" s="164"/>
    </row>
    <row r="33" spans="1:7" ht="29.25" customHeight="1" x14ac:dyDescent="0.2">
      <c r="A33" s="115" t="s">
        <v>36</v>
      </c>
      <c r="B33" s="165"/>
      <c r="C33" s="70" t="s">
        <v>1</v>
      </c>
      <c r="D33" s="71"/>
      <c r="E33" s="72"/>
    </row>
    <row r="34" spans="1:7" ht="30.75" customHeight="1" x14ac:dyDescent="0.2">
      <c r="A34" s="115" t="s">
        <v>36</v>
      </c>
      <c r="B34" s="116"/>
      <c r="C34" s="70" t="s">
        <v>1</v>
      </c>
      <c r="D34" s="71"/>
      <c r="E34" s="72"/>
    </row>
    <row r="35" spans="1:7" ht="32.25" customHeight="1" x14ac:dyDescent="0.2">
      <c r="A35" s="115" t="s">
        <v>36</v>
      </c>
      <c r="B35" s="116"/>
      <c r="C35" s="70" t="s">
        <v>1</v>
      </c>
      <c r="D35" s="71"/>
      <c r="E35" s="72"/>
    </row>
    <row r="36" spans="1:7" ht="36.75" customHeight="1" x14ac:dyDescent="0.2">
      <c r="A36" s="169" t="s">
        <v>74</v>
      </c>
      <c r="B36" s="173"/>
      <c r="C36" s="173"/>
      <c r="D36" s="174"/>
      <c r="E36" s="47" t="s">
        <v>13</v>
      </c>
    </row>
    <row r="37" spans="1:7" ht="32.25" customHeight="1" x14ac:dyDescent="0.2">
      <c r="A37" s="161" t="s">
        <v>34</v>
      </c>
      <c r="B37" s="162"/>
      <c r="C37" s="70" t="s">
        <v>1</v>
      </c>
      <c r="D37" s="71"/>
      <c r="E37" s="72"/>
    </row>
    <row r="38" spans="1:7" ht="15" thickBot="1" x14ac:dyDescent="0.25"/>
    <row r="39" spans="1:7" ht="43.5" customHeight="1" thickBot="1" x14ac:dyDescent="0.25">
      <c r="A39" s="117" t="s">
        <v>39</v>
      </c>
      <c r="B39" s="118"/>
      <c r="C39" s="118"/>
      <c r="D39" s="118"/>
      <c r="E39" s="38"/>
    </row>
    <row r="40" spans="1:7" s="31" customFormat="1" ht="18" customHeight="1" x14ac:dyDescent="0.2">
      <c r="A40" s="119"/>
      <c r="B40" s="119"/>
      <c r="C40" s="119"/>
      <c r="D40" s="119"/>
      <c r="E40" s="19"/>
      <c r="F40" s="30"/>
      <c r="G40" s="3"/>
    </row>
    <row r="41" spans="1:7" ht="34.5" customHeight="1" x14ac:dyDescent="0.2">
      <c r="A41" s="120" t="s">
        <v>66</v>
      </c>
      <c r="B41" s="121"/>
      <c r="C41" s="121"/>
      <c r="D41" s="122"/>
      <c r="E41" s="46" t="s">
        <v>13</v>
      </c>
    </row>
    <row r="42" spans="1:7" ht="35.25" customHeight="1" x14ac:dyDescent="0.2">
      <c r="A42" s="123" t="s">
        <v>75</v>
      </c>
      <c r="B42" s="124"/>
      <c r="C42" s="124"/>
      <c r="D42" s="125"/>
      <c r="E42" s="46" t="s">
        <v>13</v>
      </c>
    </row>
    <row r="43" spans="1:7" ht="49.5" customHeight="1" x14ac:dyDescent="0.2">
      <c r="A43" s="126" t="s">
        <v>77</v>
      </c>
      <c r="B43" s="124"/>
      <c r="C43" s="124"/>
      <c r="D43" s="125"/>
      <c r="E43" s="46" t="s">
        <v>13</v>
      </c>
    </row>
    <row r="44" spans="1:7" ht="39.75" customHeight="1" x14ac:dyDescent="0.2">
      <c r="A44" s="127" t="s">
        <v>76</v>
      </c>
      <c r="B44" s="128"/>
      <c r="C44" s="128"/>
      <c r="D44" s="128"/>
      <c r="E44" s="48" t="s">
        <v>13</v>
      </c>
    </row>
    <row r="45" spans="1:7" ht="40.5" customHeight="1" x14ac:dyDescent="0.2">
      <c r="A45" s="129" t="s">
        <v>78</v>
      </c>
      <c r="B45" s="130"/>
      <c r="C45" s="130"/>
      <c r="D45" s="131"/>
      <c r="E45" s="46" t="s">
        <v>13</v>
      </c>
    </row>
    <row r="46" spans="1:7" ht="39" customHeight="1" x14ac:dyDescent="0.2">
      <c r="A46" s="123" t="s">
        <v>79</v>
      </c>
      <c r="B46" s="124"/>
      <c r="C46" s="124"/>
      <c r="D46" s="125"/>
      <c r="E46" s="46" t="s">
        <v>13</v>
      </c>
    </row>
    <row r="47" spans="1:7" ht="40.5" customHeight="1" x14ac:dyDescent="0.2">
      <c r="A47" s="110" t="s">
        <v>80</v>
      </c>
      <c r="B47" s="111"/>
      <c r="C47" s="111"/>
      <c r="D47" s="112"/>
      <c r="E47" s="46" t="s">
        <v>13</v>
      </c>
    </row>
    <row r="48" spans="1:7" ht="48.75" customHeight="1" x14ac:dyDescent="0.2">
      <c r="A48" s="49"/>
      <c r="B48" s="101" t="s">
        <v>81</v>
      </c>
      <c r="C48" s="113"/>
      <c r="D48" s="114"/>
      <c r="E48" s="47" t="s">
        <v>13</v>
      </c>
    </row>
    <row r="49" spans="1:5" ht="39.75" customHeight="1" x14ac:dyDescent="0.2">
      <c r="A49" s="24"/>
      <c r="B49" s="101" t="s">
        <v>82</v>
      </c>
      <c r="C49" s="102"/>
      <c r="D49" s="103"/>
      <c r="E49" s="47" t="s">
        <v>13</v>
      </c>
    </row>
    <row r="50" spans="1:5" x14ac:dyDescent="0.2">
      <c r="B50" s="23"/>
      <c r="C50" s="23"/>
      <c r="D50" s="23"/>
    </row>
    <row r="51" spans="1:5" x14ac:dyDescent="0.2">
      <c r="B51" s="23"/>
      <c r="C51" s="23"/>
      <c r="D51" s="23"/>
    </row>
    <row r="52" spans="1:5" x14ac:dyDescent="0.2">
      <c r="B52" s="23"/>
      <c r="C52" s="23"/>
      <c r="D52" s="23"/>
    </row>
    <row r="53" spans="1:5" x14ac:dyDescent="0.2">
      <c r="B53" s="23"/>
      <c r="C53" s="23"/>
      <c r="D53" s="23"/>
    </row>
    <row r="54" spans="1:5" x14ac:dyDescent="0.2">
      <c r="B54" s="23"/>
      <c r="C54" s="23"/>
      <c r="D54" s="23"/>
    </row>
  </sheetData>
  <mergeCells count="47">
    <mergeCell ref="A4:E4"/>
    <mergeCell ref="A28:D28"/>
    <mergeCell ref="A29:B29"/>
    <mergeCell ref="C29:E29"/>
    <mergeCell ref="A36:D36"/>
    <mergeCell ref="A7:E7"/>
    <mergeCell ref="A24:D24"/>
    <mergeCell ref="A25:D25"/>
    <mergeCell ref="A26:D26"/>
    <mergeCell ref="A27:D27"/>
    <mergeCell ref="A37:B37"/>
    <mergeCell ref="C37:E37"/>
    <mergeCell ref="A32:E32"/>
    <mergeCell ref="A33:B33"/>
    <mergeCell ref="C33:E33"/>
    <mergeCell ref="A46:D46"/>
    <mergeCell ref="A1:C1"/>
    <mergeCell ref="A10:E10"/>
    <mergeCell ref="A9:E9"/>
    <mergeCell ref="A12:D12"/>
    <mergeCell ref="A31:E31"/>
    <mergeCell ref="A13:B18"/>
    <mergeCell ref="C15:D15"/>
    <mergeCell ref="C16:D16"/>
    <mergeCell ref="C17:D17"/>
    <mergeCell ref="A3:E3"/>
    <mergeCell ref="A5:E5"/>
    <mergeCell ref="A11:D11"/>
    <mergeCell ref="C18:D18"/>
    <mergeCell ref="C13:D13"/>
    <mergeCell ref="C14:D14"/>
    <mergeCell ref="B49:D49"/>
    <mergeCell ref="A22:E22"/>
    <mergeCell ref="A23:E23"/>
    <mergeCell ref="A47:D47"/>
    <mergeCell ref="B48:D48"/>
    <mergeCell ref="A34:B34"/>
    <mergeCell ref="C34:E34"/>
    <mergeCell ref="A35:B35"/>
    <mergeCell ref="C35:E35"/>
    <mergeCell ref="A39:D39"/>
    <mergeCell ref="A40:D40"/>
    <mergeCell ref="A41:D41"/>
    <mergeCell ref="A42:D42"/>
    <mergeCell ref="A43:D43"/>
    <mergeCell ref="A44:D44"/>
    <mergeCell ref="A45:D45"/>
  </mergeCells>
  <conditionalFormatting sqref="E40">
    <cfRule type="cellIs" dxfId="1" priority="4" operator="equal">
      <formula>"Nein"</formula>
    </cfRule>
    <cfRule type="cellIs" dxfId="0" priority="5" operator="equal">
      <formula>"Ja"</formula>
    </cfRule>
  </conditionalFormatting>
  <dataValidations count="4">
    <dataValidation type="list" allowBlank="1" showInputMessage="1" showErrorMessage="1" sqref="E40" xr:uid="{FFCD189C-31BC-4877-97C9-D928D14D5C0F}">
      <formula1>"-, weniger als 1 Jahr, mehr als 1 Jahr, mehr als 5 Jahre"</formula1>
    </dataValidation>
    <dataValidation type="list" allowBlank="1" showInputMessage="1" showErrorMessage="1" sqref="E39" xr:uid="{C70A3A31-ED7E-4E36-BBB6-DEF742F67C54}">
      <formula1>"oui/non, oui, non"</formula1>
    </dataValidation>
    <dataValidation type="list" allowBlank="1" showInputMessage="1" showErrorMessage="1" sqref="E11:E18 E24:E28 E36 E41:E43 E45:E49" xr:uid="{9CB12C1C-66C1-4C08-AA78-AF31C1951196}">
      <formula1>"ja/nein, ja, nein"</formula1>
    </dataValidation>
    <dataValidation type="list" allowBlank="1" showInputMessage="1" showErrorMessage="1" sqref="E44" xr:uid="{2E680E80-D9D9-4992-A3DB-2798906DE3F4}">
      <mc:AlternateContent xmlns:x12ac="http://schemas.microsoft.com/office/spreadsheetml/2011/1/ac" xmlns:mc="http://schemas.openxmlformats.org/markup-compatibility/2006">
        <mc:Choice Requires="x12ac">
          <x12ac:list>ja/nein," ja, Profiling"," ja, Profiling mit hohem Risiko", nein</x12ac:list>
        </mc:Choice>
        <mc:Fallback>
          <formula1>"ja/nein, ja, Profiling, ja, Profiling mit hohem Risiko, nein"</formula1>
        </mc:Fallback>
      </mc:AlternateContent>
    </dataValidation>
  </dataValidations>
  <pageMargins left="0.70866141732283472" right="0.70866141732283472" top="0.74803149606299213" bottom="0.74803149606299213" header="0.31496062992125984" footer="0.31496062992125984"/>
  <pageSetup paperSize="9" scale="80" fitToHeight="0" orientation="landscape" r:id="rId1"/>
  <headerFooter>
    <oddHeader>&amp;L&amp;"Arial,Kursiv"&amp;12&amp;A&amp;C&amp;"Arial,Fett"&amp;16Instrument für die Risikovorprüfung</oddHeader>
    <oddFooter>&amp;L&amp;F&amp;R&amp;P/&amp;N</oddFooter>
  </headerFooter>
  <rowBreaks count="2" manualBreakCount="2">
    <brk id="21" max="16383" man="1"/>
    <brk id="38" max="16383" man="1"/>
  </rowBreaks>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586286-CDC5-4439-9B34-48E416093E02}">
  <sheetPr>
    <pageSetUpPr fitToPage="1"/>
  </sheetPr>
  <dimension ref="A1:G34"/>
  <sheetViews>
    <sheetView view="pageLayout" topLeftCell="A23" zoomScaleNormal="80" workbookViewId="0">
      <selection activeCell="A23" sqref="A23:E28"/>
    </sheetView>
  </sheetViews>
  <sheetFormatPr baseColWidth="10" defaultColWidth="11.42578125" defaultRowHeight="14.25" x14ac:dyDescent="0.2"/>
  <cols>
    <col min="1" max="1" width="24.140625" style="3" customWidth="1"/>
    <col min="2" max="2" width="22.5703125" style="3" customWidth="1"/>
    <col min="3" max="3" width="30.140625" style="3" customWidth="1"/>
    <col min="4" max="4" width="57.42578125" style="3" customWidth="1"/>
    <col min="5" max="5" width="44.42578125" style="4" customWidth="1"/>
    <col min="6" max="6" width="11.42578125" style="4"/>
    <col min="7" max="16384" width="11.42578125" style="3"/>
  </cols>
  <sheetData>
    <row r="1" spans="1:7" ht="15" x14ac:dyDescent="0.2">
      <c r="A1" s="132"/>
      <c r="B1" s="132"/>
      <c r="C1" s="132"/>
      <c r="D1" s="20"/>
      <c r="E1" s="5"/>
      <c r="F1" s="14"/>
    </row>
    <row r="2" spans="1:7" ht="15" x14ac:dyDescent="0.2">
      <c r="A2" s="20"/>
      <c r="B2" s="20"/>
      <c r="C2" s="20"/>
      <c r="D2" s="20"/>
      <c r="E2" s="5"/>
      <c r="F2" s="14"/>
    </row>
    <row r="3" spans="1:7" ht="15.75" thickBot="1" x14ac:dyDescent="0.25">
      <c r="A3" s="21"/>
      <c r="B3" s="21"/>
      <c r="C3" s="21"/>
      <c r="D3" s="21"/>
      <c r="E3" s="21"/>
    </row>
    <row r="4" spans="1:7" ht="37.700000000000003" customHeight="1" x14ac:dyDescent="0.2">
      <c r="A4" s="182" t="s">
        <v>54</v>
      </c>
      <c r="B4" s="183"/>
      <c r="C4" s="183"/>
      <c r="D4" s="183"/>
      <c r="E4" s="184"/>
      <c r="G4" s="11"/>
    </row>
    <row r="5" spans="1:7" ht="32.25" customHeight="1" x14ac:dyDescent="0.2">
      <c r="A5" s="120" t="s">
        <v>67</v>
      </c>
      <c r="B5" s="193"/>
      <c r="C5" s="193"/>
      <c r="D5" s="193"/>
      <c r="E5" s="194"/>
      <c r="G5" s="11"/>
    </row>
    <row r="6" spans="1:7" ht="20.25" customHeight="1" x14ac:dyDescent="0.2">
      <c r="A6" s="185" t="s">
        <v>44</v>
      </c>
      <c r="B6" s="186"/>
      <c r="C6" s="186"/>
      <c r="D6" s="187"/>
      <c r="E6" s="29" t="str" cm="1">
        <f t="array" ref="E6">IF(OR('Angaben zur Datenbearbeitung'!E12:E18="ja"),"ja","nein")</f>
        <v>nein</v>
      </c>
    </row>
    <row r="7" spans="1:7" ht="19.7" customHeight="1" x14ac:dyDescent="0.2">
      <c r="A7" s="185" t="s">
        <v>40</v>
      </c>
      <c r="B7" s="186"/>
      <c r="C7" s="186"/>
      <c r="D7" s="187"/>
      <c r="E7" s="29" t="str">
        <f>IF(('Angaben zur Datenbearbeitung'!E28="ja"), "ja","nein")</f>
        <v>nein</v>
      </c>
    </row>
    <row r="8" spans="1:7" ht="19.7" customHeight="1" x14ac:dyDescent="0.2">
      <c r="A8" s="185" t="s">
        <v>41</v>
      </c>
      <c r="B8" s="186"/>
      <c r="C8" s="186"/>
      <c r="D8" s="187"/>
      <c r="E8" s="29" t="str">
        <f>IF(('Angaben zur Datenbearbeitung'!E36="ja"), "ja","nein")</f>
        <v>nein</v>
      </c>
    </row>
    <row r="9" spans="1:7" ht="19.7" customHeight="1" x14ac:dyDescent="0.2">
      <c r="A9" s="120" t="s">
        <v>83</v>
      </c>
      <c r="B9" s="121"/>
      <c r="C9" s="121"/>
      <c r="D9" s="122"/>
      <c r="E9" s="29" t="str">
        <f>IF(('Angaben zur Datenbearbeitung'!E41="ja"), "ja","nein")</f>
        <v>nein</v>
      </c>
    </row>
    <row r="10" spans="1:7" ht="20.25" customHeight="1" x14ac:dyDescent="0.2">
      <c r="A10" s="190" t="s">
        <v>47</v>
      </c>
      <c r="B10" s="191"/>
      <c r="C10" s="191"/>
      <c r="D10" s="192"/>
      <c r="E10" s="29" t="str">
        <f>IF(('Angaben zur Datenbearbeitung'!E42="ja"), "ja","nein")</f>
        <v>nein</v>
      </c>
    </row>
    <row r="11" spans="1:7" ht="20.25" customHeight="1" x14ac:dyDescent="0.2">
      <c r="A11" s="123" t="s">
        <v>42</v>
      </c>
      <c r="B11" s="188"/>
      <c r="C11" s="188"/>
      <c r="D11" s="189"/>
      <c r="E11" s="29" t="str">
        <f>IF(('Angaben zur Datenbearbeitung'!E43="ja"), "ja","nein")</f>
        <v>nein</v>
      </c>
    </row>
    <row r="12" spans="1:7" ht="20.25" customHeight="1" x14ac:dyDescent="0.2">
      <c r="A12" s="190" t="s">
        <v>43</v>
      </c>
      <c r="B12" s="191"/>
      <c r="C12" s="191"/>
      <c r="D12" s="192"/>
      <c r="E12" s="29" t="str">
        <f>IF('Angaben zur Datenbearbeitung'!E44="ja/nein","nein",'Angaben zur Datenbearbeitung'!E44)</f>
        <v>nein</v>
      </c>
    </row>
    <row r="13" spans="1:7" ht="20.25" customHeight="1" x14ac:dyDescent="0.2">
      <c r="A13" s="190" t="s">
        <v>45</v>
      </c>
      <c r="B13" s="191"/>
      <c r="C13" s="191"/>
      <c r="D13" s="192"/>
      <c r="E13" s="29" t="str">
        <f>IF(('Angaben zur Datenbearbeitung'!E45="ja"), "ja","nein")</f>
        <v>nein</v>
      </c>
    </row>
    <row r="14" spans="1:7" ht="18.75" customHeight="1" x14ac:dyDescent="0.2">
      <c r="A14" s="190" t="s">
        <v>46</v>
      </c>
      <c r="B14" s="191"/>
      <c r="C14" s="191"/>
      <c r="D14" s="192"/>
      <c r="E14" s="29" t="str">
        <f>IF(('Angaben zur Datenbearbeitung'!E46="ja"), "ja","nein")</f>
        <v>nein</v>
      </c>
    </row>
    <row r="15" spans="1:7" ht="20.25" customHeight="1" x14ac:dyDescent="0.2">
      <c r="A15" s="190" t="s">
        <v>68</v>
      </c>
      <c r="B15" s="191"/>
      <c r="C15" s="191"/>
      <c r="D15" s="192"/>
      <c r="E15" s="29" t="str">
        <f>IF(('Angaben zur Datenbearbeitung'!E48="ja"), "ja","nein")</f>
        <v>nein</v>
      </c>
    </row>
    <row r="16" spans="1:7" ht="29.25" customHeight="1" x14ac:dyDescent="0.2">
      <c r="A16" s="190" t="s">
        <v>48</v>
      </c>
      <c r="B16" s="191"/>
      <c r="C16" s="191"/>
      <c r="D16" s="192"/>
      <c r="E16" s="29" t="str">
        <f>IF(('Angaben zur Datenbearbeitung'!E49="ja"), "ja","nein")</f>
        <v>nein</v>
      </c>
    </row>
    <row r="17" spans="1:7" ht="30.75" customHeight="1" x14ac:dyDescent="0.2">
      <c r="A17" s="195" t="s">
        <v>59</v>
      </c>
      <c r="B17" s="196"/>
      <c r="C17" s="196"/>
      <c r="D17" s="197"/>
      <c r="E17" s="46" t="s">
        <v>13</v>
      </c>
    </row>
    <row r="18" spans="1:7" ht="23.45" customHeight="1" x14ac:dyDescent="0.2">
      <c r="A18" s="25"/>
      <c r="B18" s="55" t="s">
        <v>58</v>
      </c>
      <c r="C18" s="56" t="s">
        <v>50</v>
      </c>
      <c r="D18" s="198" t="s">
        <v>1</v>
      </c>
      <c r="E18" s="199"/>
    </row>
    <row r="19" spans="1:7" ht="23.45" customHeight="1" x14ac:dyDescent="0.2">
      <c r="A19" s="26"/>
      <c r="B19" s="33"/>
      <c r="C19" s="56" t="s">
        <v>50</v>
      </c>
      <c r="D19" s="198" t="s">
        <v>1</v>
      </c>
      <c r="E19" s="199"/>
    </row>
    <row r="20" spans="1:7" ht="24" customHeight="1" x14ac:dyDescent="0.2">
      <c r="A20" s="27"/>
      <c r="B20" s="34"/>
      <c r="C20" s="56" t="s">
        <v>50</v>
      </c>
      <c r="D20" s="198" t="s">
        <v>1</v>
      </c>
      <c r="E20" s="199"/>
    </row>
    <row r="22" spans="1:7" s="4" customFormat="1" ht="15" thickBot="1" x14ac:dyDescent="0.25">
      <c r="A22" s="3"/>
      <c r="B22" s="3"/>
      <c r="C22" s="3"/>
      <c r="D22" s="3"/>
      <c r="G22" s="3"/>
    </row>
    <row r="23" spans="1:7" s="4" customFormat="1" ht="47.25" customHeight="1" x14ac:dyDescent="0.2">
      <c r="A23" s="182" t="s">
        <v>53</v>
      </c>
      <c r="B23" s="183"/>
      <c r="C23" s="183"/>
      <c r="D23" s="183"/>
      <c r="E23" s="184"/>
      <c r="G23" s="3"/>
    </row>
    <row r="24" spans="1:7" s="4" customFormat="1" ht="129" customHeight="1" x14ac:dyDescent="0.2">
      <c r="A24" s="204" t="s">
        <v>84</v>
      </c>
      <c r="B24" s="205"/>
      <c r="C24" s="205"/>
      <c r="D24" s="205"/>
      <c r="E24" s="205"/>
      <c r="G24" s="3"/>
    </row>
    <row r="25" spans="1:7" s="4" customFormat="1" ht="39.75" customHeight="1" x14ac:dyDescent="0.2">
      <c r="A25" s="110" t="s">
        <v>85</v>
      </c>
      <c r="B25" s="188"/>
      <c r="C25" s="188"/>
      <c r="D25" s="189"/>
      <c r="E25" s="46" t="s">
        <v>13</v>
      </c>
      <c r="G25" s="3"/>
    </row>
    <row r="26" spans="1:7" s="4" customFormat="1" ht="39.75" customHeight="1" x14ac:dyDescent="0.2">
      <c r="A26" s="148" t="s">
        <v>51</v>
      </c>
      <c r="B26" s="206"/>
      <c r="C26" s="198" t="s">
        <v>1</v>
      </c>
      <c r="D26" s="207"/>
      <c r="E26" s="208"/>
      <c r="G26" s="3"/>
    </row>
    <row r="27" spans="1:7" s="4" customFormat="1" ht="17.25" customHeight="1" thickBot="1" x14ac:dyDescent="0.25">
      <c r="A27" s="35"/>
      <c r="B27" s="36"/>
      <c r="C27" s="37"/>
      <c r="D27" s="35"/>
      <c r="E27" s="35"/>
      <c r="G27" s="3"/>
    </row>
    <row r="28" spans="1:7" s="4" customFormat="1" ht="67.5" customHeight="1" thickBot="1" x14ac:dyDescent="0.25">
      <c r="A28" s="200" t="s">
        <v>52</v>
      </c>
      <c r="B28" s="201"/>
      <c r="C28" s="202" t="str">
        <f>IF((E25="ja"), "Die geplante Datenbearbeitung führt voraussichtlich zu einem hohen Risiko für die Grundrechte der betroffenen Personen: Es muss eine DSFA durchgeführt werden.", "Die geplante Bearbeitung der Personendaten führt voraussichtlich nicht zu einem hohen Risiko für die Grundrechte der betroffenen Personen: Es muss keine DSFA durchgeführt werden.")</f>
        <v>Die geplante Bearbeitung der Personendaten führt voraussichtlich nicht zu einem hohen Risiko für die Grundrechte der betroffenen Personen: Es muss keine DSFA durchgeführt werden.</v>
      </c>
      <c r="D28" s="202"/>
      <c r="E28" s="203"/>
      <c r="G28" s="3"/>
    </row>
    <row r="29" spans="1:7" s="4" customFormat="1" x14ac:dyDescent="0.2">
      <c r="A29" s="3"/>
      <c r="B29" s="23"/>
      <c r="C29" s="23"/>
      <c r="D29" s="23"/>
      <c r="G29" s="3"/>
    </row>
    <row r="30" spans="1:7" s="4" customFormat="1" x14ac:dyDescent="0.2">
      <c r="A30" s="3"/>
      <c r="B30" s="23"/>
      <c r="C30" s="23"/>
      <c r="D30" s="23"/>
      <c r="G30" s="3"/>
    </row>
    <row r="31" spans="1:7" s="4" customFormat="1" x14ac:dyDescent="0.2">
      <c r="A31" s="3"/>
      <c r="B31" s="23"/>
      <c r="C31" s="23"/>
      <c r="D31" s="23"/>
      <c r="G31" s="3"/>
    </row>
    <row r="32" spans="1:7" s="4" customFormat="1" x14ac:dyDescent="0.2">
      <c r="A32" s="3"/>
      <c r="B32" s="23"/>
      <c r="C32" s="23"/>
      <c r="D32" s="23"/>
      <c r="G32" s="3"/>
    </row>
    <row r="33" spans="1:7" s="4" customFormat="1" x14ac:dyDescent="0.2">
      <c r="A33" s="3"/>
      <c r="B33" s="23"/>
      <c r="C33" s="23"/>
      <c r="D33" s="23"/>
      <c r="G33" s="3"/>
    </row>
    <row r="34" spans="1:7" s="4" customFormat="1" x14ac:dyDescent="0.2">
      <c r="A34" s="3"/>
      <c r="B34" s="23"/>
      <c r="C34" s="23"/>
      <c r="D34" s="23"/>
      <c r="G34" s="3"/>
    </row>
  </sheetData>
  <mergeCells count="25">
    <mergeCell ref="A25:D25"/>
    <mergeCell ref="A28:B28"/>
    <mergeCell ref="C28:E28"/>
    <mergeCell ref="A13:D13"/>
    <mergeCell ref="A24:E24"/>
    <mergeCell ref="A26:B26"/>
    <mergeCell ref="C26:E26"/>
    <mergeCell ref="A12:D12"/>
    <mergeCell ref="A14:D14"/>
    <mergeCell ref="A23:E23"/>
    <mergeCell ref="A16:D16"/>
    <mergeCell ref="A17:D17"/>
    <mergeCell ref="D18:E18"/>
    <mergeCell ref="D19:E19"/>
    <mergeCell ref="D20:E20"/>
    <mergeCell ref="A15:D15"/>
    <mergeCell ref="A1:C1"/>
    <mergeCell ref="A4:E4"/>
    <mergeCell ref="A6:D6"/>
    <mergeCell ref="A11:D11"/>
    <mergeCell ref="A7:D7"/>
    <mergeCell ref="A9:D9"/>
    <mergeCell ref="A10:D10"/>
    <mergeCell ref="A8:D8"/>
    <mergeCell ref="A5:E5"/>
  </mergeCells>
  <dataValidations count="1">
    <dataValidation type="list" allowBlank="1" showInputMessage="1" showErrorMessage="1" sqref="E17 E25" xr:uid="{F35255C3-3AA8-4466-BB63-F525331AF7A7}">
      <formula1>"ja/nein, ja, nein"</formula1>
    </dataValidation>
  </dataValidations>
  <pageMargins left="0.70866141732283472" right="0.70866141732283472" top="0.74803149606299213" bottom="0.74803149606299213" header="0.31496062992125984" footer="0.31496062992125984"/>
  <pageSetup paperSize="9" scale="74" fitToHeight="0" orientation="landscape" r:id="rId1"/>
  <headerFooter>
    <oddHeader>&amp;L&amp;"Arial,Kursiv"&amp;12&amp;A&amp;C&amp;"Arial,Fett"&amp;16Instrument für die Risikovorprüfung</oddHeader>
    <oddFooter>&amp;L&amp;F&amp;R&amp;P/&amp;N</oddFooter>
  </headerFooter>
  <rowBreaks count="1" manualBreakCount="1">
    <brk id="22" max="16383" man="1"/>
  </rowBreaks>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5B0622-FA09-40C5-8187-5ACD9D7129D3}">
  <sheetPr>
    <pageSetUpPr fitToPage="1"/>
  </sheetPr>
  <dimension ref="A1:G39"/>
  <sheetViews>
    <sheetView view="pageLayout" topLeftCell="A7" zoomScaleNormal="90" workbookViewId="0">
      <selection sqref="A1:A18"/>
    </sheetView>
  </sheetViews>
  <sheetFormatPr baseColWidth="10" defaultColWidth="11.42578125" defaultRowHeight="12.75" x14ac:dyDescent="0.2"/>
  <cols>
    <col min="1" max="1" width="91.5703125" style="6" customWidth="1"/>
    <col min="2" max="2" width="85.140625" style="6" hidden="1" customWidth="1"/>
    <col min="3" max="16384" width="11.42578125" style="6"/>
  </cols>
  <sheetData>
    <row r="1" spans="1:7" ht="26.25" customHeight="1" thickBot="1" x14ac:dyDescent="0.25">
      <c r="A1" s="57" t="s">
        <v>56</v>
      </c>
      <c r="B1" s="8"/>
      <c r="C1" s="8"/>
      <c r="D1" s="7"/>
      <c r="E1" s="7"/>
      <c r="F1" s="7"/>
      <c r="G1" s="7"/>
    </row>
    <row r="2" spans="1:7" ht="15" customHeight="1" x14ac:dyDescent="0.2">
      <c r="A2" s="39"/>
      <c r="B2" s="8"/>
      <c r="C2" s="8"/>
      <c r="D2" s="7"/>
      <c r="E2" s="7"/>
      <c r="F2" s="7"/>
      <c r="G2" s="7"/>
    </row>
    <row r="3" spans="1:7" ht="21" customHeight="1" x14ac:dyDescent="0.2">
      <c r="A3" s="43" t="s">
        <v>61</v>
      </c>
      <c r="B3" s="8"/>
      <c r="C3" s="8"/>
      <c r="D3" s="7"/>
      <c r="E3" s="7"/>
      <c r="F3" s="7"/>
      <c r="G3" s="7"/>
    </row>
    <row r="4" spans="1:7" ht="118.5" customHeight="1" x14ac:dyDescent="0.2">
      <c r="A4" s="39" t="s">
        <v>87</v>
      </c>
      <c r="B4" s="8"/>
      <c r="C4" s="8"/>
      <c r="D4" s="7"/>
      <c r="E4" s="7"/>
      <c r="F4" s="7"/>
      <c r="G4" s="7"/>
    </row>
    <row r="5" spans="1:7" ht="21.75" customHeight="1" x14ac:dyDescent="0.2">
      <c r="A5" s="43" t="s">
        <v>3</v>
      </c>
      <c r="B5" s="8"/>
      <c r="C5" s="8"/>
      <c r="D5" s="7"/>
      <c r="E5" s="7"/>
      <c r="F5" s="7"/>
      <c r="G5" s="7"/>
    </row>
    <row r="6" spans="1:7" s="42" customFormat="1" ht="148.5" customHeight="1" x14ac:dyDescent="0.2">
      <c r="A6" s="39" t="s">
        <v>10</v>
      </c>
      <c r="B6" s="22"/>
      <c r="C6" s="22"/>
      <c r="D6" s="41"/>
      <c r="E6" s="41"/>
      <c r="F6" s="41"/>
      <c r="G6" s="41"/>
    </row>
    <row r="7" spans="1:7" ht="21" customHeight="1" x14ac:dyDescent="0.2">
      <c r="A7" s="43" t="s">
        <v>4</v>
      </c>
      <c r="B7" s="8"/>
      <c r="C7" s="8"/>
      <c r="D7" s="7"/>
      <c r="E7" s="7"/>
      <c r="F7" s="7"/>
      <c r="G7" s="7"/>
    </row>
    <row r="8" spans="1:7" ht="77.45" customHeight="1" x14ac:dyDescent="0.2">
      <c r="A8" s="39" t="s">
        <v>69</v>
      </c>
      <c r="B8" s="7"/>
      <c r="C8" s="7"/>
      <c r="D8" s="7"/>
      <c r="E8" s="7"/>
      <c r="F8" s="7"/>
      <c r="G8" s="7"/>
    </row>
    <row r="9" spans="1:7" ht="33" customHeight="1" x14ac:dyDescent="0.2">
      <c r="A9" s="43" t="s">
        <v>5</v>
      </c>
      <c r="B9" s="7"/>
      <c r="C9" s="7"/>
      <c r="D9" s="7"/>
      <c r="E9" s="7"/>
      <c r="F9" s="7"/>
      <c r="G9" s="7"/>
    </row>
    <row r="10" spans="1:7" ht="177.95" customHeight="1" x14ac:dyDescent="0.2">
      <c r="A10" s="39" t="s">
        <v>60</v>
      </c>
      <c r="B10" s="7"/>
      <c r="C10" s="7"/>
      <c r="D10" s="7"/>
      <c r="E10" s="7"/>
      <c r="F10" s="7"/>
      <c r="G10" s="7"/>
    </row>
    <row r="11" spans="1:7" ht="22.5" customHeight="1" x14ac:dyDescent="0.2">
      <c r="A11" s="45" t="s">
        <v>12</v>
      </c>
      <c r="B11" s="7"/>
      <c r="C11" s="7"/>
      <c r="D11" s="7"/>
      <c r="E11" s="7"/>
      <c r="F11" s="7"/>
      <c r="G11" s="7"/>
    </row>
    <row r="12" spans="1:7" ht="201" customHeight="1" x14ac:dyDescent="0.2">
      <c r="A12" s="39" t="s">
        <v>57</v>
      </c>
      <c r="B12" s="7"/>
      <c r="C12" s="7"/>
      <c r="D12" s="7"/>
      <c r="E12" s="7"/>
      <c r="F12" s="7"/>
      <c r="G12" s="7"/>
    </row>
    <row r="13" spans="1:7" ht="21" customHeight="1" x14ac:dyDescent="0.2">
      <c r="A13" s="45" t="s">
        <v>6</v>
      </c>
      <c r="B13" s="7"/>
      <c r="C13" s="7"/>
      <c r="D13" s="7"/>
      <c r="E13" s="7"/>
      <c r="F13" s="7"/>
      <c r="G13" s="7"/>
    </row>
    <row r="14" spans="1:7" ht="176.25" customHeight="1" x14ac:dyDescent="0.2">
      <c r="A14" s="39" t="s">
        <v>70</v>
      </c>
      <c r="B14" s="7"/>
      <c r="C14" s="7"/>
      <c r="D14" s="7"/>
      <c r="E14" s="7"/>
      <c r="F14" s="7"/>
      <c r="G14" s="7"/>
    </row>
    <row r="15" spans="1:7" ht="21" customHeight="1" x14ac:dyDescent="0.2">
      <c r="A15" s="45" t="s">
        <v>7</v>
      </c>
      <c r="B15" s="7"/>
      <c r="C15" s="7"/>
      <c r="D15" s="7"/>
      <c r="E15" s="7"/>
      <c r="F15" s="7"/>
      <c r="G15" s="7"/>
    </row>
    <row r="16" spans="1:7" ht="107.25" customHeight="1" x14ac:dyDescent="0.2">
      <c r="A16" s="39" t="s">
        <v>62</v>
      </c>
      <c r="B16" s="7"/>
      <c r="C16" s="7"/>
      <c r="D16" s="7"/>
      <c r="E16" s="7"/>
      <c r="F16" s="7"/>
      <c r="G16" s="7"/>
    </row>
    <row r="17" spans="1:7" ht="31.5" customHeight="1" x14ac:dyDescent="0.25">
      <c r="A17" s="44" t="s">
        <v>8</v>
      </c>
      <c r="B17" s="7"/>
      <c r="C17" s="7"/>
      <c r="D17" s="7"/>
      <c r="E17" s="7"/>
      <c r="F17" s="7"/>
      <c r="G17" s="7"/>
    </row>
    <row r="18" spans="1:7" ht="105.95" customHeight="1" x14ac:dyDescent="0.2">
      <c r="A18" s="39" t="s">
        <v>9</v>
      </c>
    </row>
    <row r="19" spans="1:7" x14ac:dyDescent="0.2">
      <c r="A19" s="40"/>
    </row>
    <row r="20" spans="1:7" x14ac:dyDescent="0.2">
      <c r="A20" s="40"/>
    </row>
    <row r="21" spans="1:7" x14ac:dyDescent="0.2">
      <c r="A21" s="40"/>
    </row>
    <row r="22" spans="1:7" x14ac:dyDescent="0.2">
      <c r="A22" s="40"/>
    </row>
    <row r="23" spans="1:7" x14ac:dyDescent="0.2">
      <c r="A23" s="40"/>
    </row>
    <row r="24" spans="1:7" x14ac:dyDescent="0.2">
      <c r="A24" s="40"/>
    </row>
    <row r="25" spans="1:7" x14ac:dyDescent="0.2">
      <c r="A25" s="40"/>
    </row>
    <row r="26" spans="1:7" x14ac:dyDescent="0.2">
      <c r="A26" s="40"/>
    </row>
    <row r="27" spans="1:7" x14ac:dyDescent="0.2">
      <c r="A27" s="40"/>
    </row>
    <row r="28" spans="1:7" x14ac:dyDescent="0.2">
      <c r="A28" s="40"/>
    </row>
    <row r="29" spans="1:7" x14ac:dyDescent="0.2">
      <c r="A29" s="40"/>
    </row>
    <row r="30" spans="1:7" x14ac:dyDescent="0.2">
      <c r="A30" s="40"/>
    </row>
    <row r="31" spans="1:7" x14ac:dyDescent="0.2">
      <c r="A31" s="40"/>
    </row>
    <row r="32" spans="1:7" x14ac:dyDescent="0.2">
      <c r="A32" s="40"/>
    </row>
    <row r="33" spans="1:1" x14ac:dyDescent="0.2">
      <c r="A33" s="40"/>
    </row>
    <row r="34" spans="1:1" x14ac:dyDescent="0.2">
      <c r="A34" s="40"/>
    </row>
    <row r="35" spans="1:1" x14ac:dyDescent="0.2">
      <c r="A35" s="40"/>
    </row>
    <row r="36" spans="1:1" x14ac:dyDescent="0.2">
      <c r="A36" s="40"/>
    </row>
    <row r="37" spans="1:1" x14ac:dyDescent="0.2">
      <c r="A37" s="40"/>
    </row>
    <row r="38" spans="1:1" x14ac:dyDescent="0.2">
      <c r="A38" s="40"/>
    </row>
    <row r="39" spans="1:1" x14ac:dyDescent="0.2">
      <c r="A39" s="40"/>
    </row>
  </sheetData>
  <pageMargins left="0.70866141732283472" right="0.70866141732283472" top="0.74803149606299213" bottom="0.74803149606299213" header="0.31496062992125984" footer="0.31496062992125984"/>
  <pageSetup paperSize="9" scale="97" fitToHeight="0" orientation="portrait" horizontalDpi="300" verticalDpi="300" r:id="rId1"/>
  <headerFooter>
    <oddHeader>&amp;L&amp;"Arial,Kursiv"&amp;12&amp;A&amp;C&amp;"Arial,Fett"&amp;14Instrument für die Risikovorprüfung</oddHeader>
    <oddFooter>&amp;L&amp;F&amp;R&amp;P/&amp;N</oddFooter>
  </headerFooter>
  <rowBreaks count="1" manualBreakCount="1">
    <brk id="10"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G17"/>
  <sheetViews>
    <sheetView showGridLines="0" tabSelected="1" view="pageLayout" zoomScaleNormal="90" workbookViewId="0">
      <selection sqref="A1:A2"/>
    </sheetView>
  </sheetViews>
  <sheetFormatPr baseColWidth="10" defaultColWidth="11.42578125" defaultRowHeight="12.75" x14ac:dyDescent="0.2"/>
  <cols>
    <col min="1" max="1" width="91.5703125" style="6" customWidth="1"/>
    <col min="2" max="2" width="85.140625" style="6" hidden="1" customWidth="1"/>
    <col min="3" max="16384" width="11.42578125" style="6"/>
  </cols>
  <sheetData>
    <row r="1" spans="1:7" ht="19.7" customHeight="1" x14ac:dyDescent="0.2">
      <c r="A1" s="18" t="s">
        <v>0</v>
      </c>
      <c r="B1" s="8"/>
      <c r="C1" s="8"/>
      <c r="D1" s="7"/>
      <c r="E1" s="7"/>
      <c r="F1" s="7"/>
      <c r="G1" s="7"/>
    </row>
    <row r="2" spans="1:7" ht="292.5" customHeight="1" x14ac:dyDescent="0.2">
      <c r="A2" s="12" t="s">
        <v>86</v>
      </c>
      <c r="B2" s="8"/>
      <c r="C2" s="8"/>
      <c r="D2" s="7"/>
      <c r="E2" s="7"/>
      <c r="F2" s="7"/>
      <c r="G2" s="7"/>
    </row>
    <row r="3" spans="1:7" ht="14.25" customHeight="1" x14ac:dyDescent="0.2">
      <c r="A3" s="32"/>
      <c r="B3" s="8"/>
      <c r="C3" s="8"/>
      <c r="D3" s="7"/>
      <c r="E3" s="7"/>
      <c r="F3" s="7"/>
      <c r="G3" s="7"/>
    </row>
    <row r="4" spans="1:7" ht="380.45" customHeight="1" x14ac:dyDescent="0.2">
      <c r="A4" s="13"/>
      <c r="B4" s="8"/>
      <c r="C4" s="8"/>
      <c r="D4" s="7"/>
      <c r="E4" s="7"/>
      <c r="F4" s="7"/>
      <c r="G4" s="7"/>
    </row>
    <row r="5" spans="1:7" ht="14.25" x14ac:dyDescent="0.2">
      <c r="A5" s="8"/>
      <c r="B5" s="8"/>
      <c r="C5" s="8"/>
      <c r="D5" s="7"/>
      <c r="E5" s="7"/>
      <c r="F5" s="7"/>
      <c r="G5" s="7"/>
    </row>
    <row r="6" spans="1:7" ht="14.25" x14ac:dyDescent="0.2">
      <c r="A6" s="8"/>
      <c r="B6" s="8"/>
      <c r="C6" s="8"/>
      <c r="D6" s="7"/>
      <c r="E6" s="7"/>
      <c r="F6" s="7"/>
      <c r="G6" s="7"/>
    </row>
    <row r="7" spans="1:7" ht="14.25" x14ac:dyDescent="0.2">
      <c r="A7" s="8"/>
      <c r="B7" s="8"/>
      <c r="C7" s="8"/>
      <c r="D7" s="7"/>
      <c r="E7" s="7"/>
      <c r="F7" s="7"/>
      <c r="G7" s="7"/>
    </row>
    <row r="8" spans="1:7" ht="14.25" x14ac:dyDescent="0.2">
      <c r="A8" s="7"/>
      <c r="B8" s="7"/>
      <c r="C8" s="7"/>
      <c r="D8" s="7"/>
      <c r="E8" s="7"/>
      <c r="F8" s="7"/>
      <c r="G8" s="7"/>
    </row>
    <row r="9" spans="1:7" ht="14.25" x14ac:dyDescent="0.2">
      <c r="A9" s="7"/>
      <c r="B9" s="7"/>
      <c r="C9" s="7"/>
      <c r="D9" s="7"/>
      <c r="E9" s="7"/>
      <c r="F9" s="7"/>
      <c r="G9" s="7"/>
    </row>
    <row r="10" spans="1:7" ht="14.25" x14ac:dyDescent="0.2">
      <c r="A10" s="7"/>
      <c r="B10" s="7"/>
      <c r="C10" s="7"/>
      <c r="D10" s="7"/>
      <c r="E10" s="7"/>
      <c r="F10" s="7"/>
      <c r="G10" s="7"/>
    </row>
    <row r="11" spans="1:7" ht="14.25" x14ac:dyDescent="0.2">
      <c r="A11" s="7"/>
      <c r="B11" s="7"/>
      <c r="C11" s="7"/>
      <c r="D11" s="7"/>
      <c r="E11" s="7"/>
      <c r="F11" s="7"/>
      <c r="G11" s="7"/>
    </row>
    <row r="12" spans="1:7" ht="14.25" x14ac:dyDescent="0.2">
      <c r="A12" s="7"/>
      <c r="B12" s="7"/>
      <c r="C12" s="7"/>
      <c r="D12" s="7"/>
      <c r="E12" s="7"/>
      <c r="F12" s="7"/>
      <c r="G12" s="7"/>
    </row>
    <row r="13" spans="1:7" ht="14.25" x14ac:dyDescent="0.2">
      <c r="A13" s="7"/>
      <c r="B13" s="7"/>
      <c r="C13" s="7"/>
      <c r="D13" s="7"/>
      <c r="E13" s="7"/>
      <c r="F13" s="7"/>
      <c r="G13" s="7"/>
    </row>
    <row r="14" spans="1:7" ht="14.25" x14ac:dyDescent="0.2">
      <c r="A14" s="7"/>
      <c r="B14" s="7"/>
      <c r="C14" s="7"/>
      <c r="D14" s="7"/>
      <c r="E14" s="7"/>
      <c r="F14" s="7"/>
      <c r="G14" s="7"/>
    </row>
    <row r="15" spans="1:7" ht="14.25" x14ac:dyDescent="0.2">
      <c r="A15" s="7"/>
      <c r="B15" s="7"/>
      <c r="C15" s="7"/>
      <c r="D15" s="7"/>
      <c r="E15" s="7"/>
      <c r="F15" s="7"/>
      <c r="G15" s="7"/>
    </row>
    <row r="16" spans="1:7" ht="14.25" x14ac:dyDescent="0.2">
      <c r="A16" s="7"/>
      <c r="B16" s="7"/>
      <c r="C16" s="7"/>
      <c r="D16" s="7"/>
      <c r="E16" s="7"/>
      <c r="F16" s="7"/>
      <c r="G16" s="7"/>
    </row>
    <row r="17" spans="1:7" ht="14.25" x14ac:dyDescent="0.2">
      <c r="A17" s="7"/>
      <c r="B17" s="7"/>
      <c r="C17" s="7"/>
      <c r="D17" s="7"/>
      <c r="E17" s="7"/>
      <c r="F17" s="7"/>
      <c r="G17" s="7"/>
    </row>
  </sheetData>
  <pageMargins left="0.70866141732283472" right="0.70866141732283472" top="0.74803149606299213" bottom="0.74803149606299213" header="0.31496062992125984" footer="0.31496062992125984"/>
  <pageSetup paperSize="9" scale="97" fitToHeight="0" orientation="portrait" horizontalDpi="300" verticalDpi="300" r:id="rId1"/>
  <headerFooter>
    <oddHeader>&amp;L&amp;"Arial,Kursiv"&amp;12&amp;A&amp;C&amp;"Arial,Fett"&amp;14Instrument für die Risikovorprüfung</oddHeader>
    <oddFooter>&amp;L&amp;F&amp;R&amp;P/&amp;N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DDC6E98FFC1815409C32BBC15D67E188" ma:contentTypeVersion="0" ma:contentTypeDescription="Ein neues Dokument erstellen." ma:contentTypeScope="" ma:versionID="b1bd6a1753d18e57c6c2a60f498240de">
  <xsd:schema xmlns:xsd="http://www.w3.org/2001/XMLSchema" xmlns:xs="http://www.w3.org/2001/XMLSchema" xmlns:p="http://schemas.microsoft.com/office/2006/metadata/properties" targetNamespace="http://schemas.microsoft.com/office/2006/metadata/properties" ma:root="true" ma:fieldsID="b4f5dc90cf06628c3b90945c8266c24d">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LongProperties xmlns="http://schemas.microsoft.com/office/2006/metadata/long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04882565-61F5-4986-AC78-273F2264C78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D3553F13-F326-4B26-8F0D-EAB1FD079AFF}">
  <ds:schemaRefs>
    <ds:schemaRef ds:uri="http://schemas.microsoft.com/office/2006/metadata/longProperties"/>
  </ds:schemaRefs>
</ds:datastoreItem>
</file>

<file path=customXml/itemProps3.xml><?xml version="1.0" encoding="utf-8"?>
<ds:datastoreItem xmlns:ds="http://schemas.openxmlformats.org/officeDocument/2006/customXml" ds:itemID="{ADD461EE-C922-4C85-BF70-D7EF578D1B3E}">
  <ds:schemaRefs>
    <ds:schemaRef ds:uri="http://schemas.microsoft.com/sharepoint/v3/contenttype/forms"/>
  </ds:schemaRefs>
</ds:datastoreItem>
</file>

<file path=customXml/itemProps4.xml><?xml version="1.0" encoding="utf-8"?>
<ds:datastoreItem xmlns:ds="http://schemas.openxmlformats.org/officeDocument/2006/customXml" ds:itemID="{E255940D-8846-47CF-B39A-38B4346F8A17}">
  <ds:schemaRefs>
    <ds:schemaRef ds:uri="http://www.w3.org/XML/1998/namespace"/>
    <ds:schemaRef ds:uri="http://purl.org/dc/elements/1.1/"/>
    <ds:schemaRef ds:uri="http://purl.org/dc/dcmitype/"/>
    <ds:schemaRef ds:uri="http://schemas.microsoft.com/office/2006/documentManagement/types"/>
    <ds:schemaRef ds:uri="http://schemas.openxmlformats.org/package/2006/metadata/core-properties"/>
    <ds:schemaRef ds:uri="http://purl.org/dc/terms/"/>
    <ds:schemaRef ds:uri="http://schemas.microsoft.com/office/infopath/2007/PartnerControls"/>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8</vt:i4>
      </vt:variant>
    </vt:vector>
  </HeadingPairs>
  <TitlesOfParts>
    <vt:vector size="13" baseType="lpstr">
      <vt:lpstr>Allgemeine Angaben</vt:lpstr>
      <vt:lpstr>Angaben zur Datenbearbeitung</vt:lpstr>
      <vt:lpstr>Risikobewertung</vt:lpstr>
      <vt:lpstr>Erklärungen</vt:lpstr>
      <vt:lpstr>Anleitung</vt:lpstr>
      <vt:lpstr>'Allgemeine Angaben'!Druckbereich</vt:lpstr>
      <vt:lpstr>'Angaben zur Datenbearbeitung'!Druckbereich</vt:lpstr>
      <vt:lpstr>Anleitung!Druckbereich</vt:lpstr>
      <vt:lpstr>Erklärungen!Druckbereich</vt:lpstr>
      <vt:lpstr>Risikobewertung!Druckbereich</vt:lpstr>
      <vt:lpstr>'Allgemeine Angaben'!Drucktitel</vt:lpstr>
      <vt:lpstr>'Angaben zur Datenbearbeitung'!Drucktitel</vt:lpstr>
      <vt:lpstr>Risikobewertung!Drucktitel</vt:lpstr>
    </vt:vector>
  </TitlesOfParts>
  <Manager/>
  <Company>Nationales Zentrum für Cybersicherheit NCSC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P041-Hi01-Schutzbedarfsanalyse</dc:title>
  <dc:subject>Informatiksicherheitsvorgaben der Bundesverwaltung</dc:subject>
  <dc:creator>Schär Rahel BJ</dc:creator>
  <cp:lastModifiedBy>Schär Rahel BJ</cp:lastModifiedBy>
  <cp:lastPrinted>2023-03-08T10:41:09Z</cp:lastPrinted>
  <dcterms:created xsi:type="dcterms:W3CDTF">2006-09-05T09:10:20Z</dcterms:created>
  <dcterms:modified xsi:type="dcterms:W3CDTF">2023-11-22T08:50:02Z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vosProjectShort">
    <vt:lpwstr/>
  </property>
  <property fmtid="{D5CDD505-2E9C-101B-9397-08002B2CF9AE}" pid="3" name="vosProjectCustomer">
    <vt:lpwstr/>
  </property>
  <property fmtid="{D5CDD505-2E9C-101B-9397-08002B2CF9AE}" pid="4" name="vosDocState">
    <vt:lpwstr>in Arbeit</vt:lpwstr>
  </property>
  <property fmtid="{D5CDD505-2E9C-101B-9397-08002B2CF9AE}" pid="5" name="vosDocClassification">
    <vt:lpwstr>nicht klassiert</vt:lpwstr>
  </property>
  <property fmtid="{D5CDD505-2E9C-101B-9397-08002B2CF9AE}" pid="6" name="vosProjectPhase">
    <vt:lpwstr/>
  </property>
  <property fmtid="{D5CDD505-2E9C-101B-9397-08002B2CF9AE}" pid="7" name="vosProjectName">
    <vt:lpwstr/>
  </property>
  <property fmtid="{D5CDD505-2E9C-101B-9397-08002B2CF9AE}" pid="8" name="vosProjectLead">
    <vt:lpwstr/>
  </property>
  <property fmtid="{D5CDD505-2E9C-101B-9397-08002B2CF9AE}" pid="9" name="ContentType">
    <vt:lpwstr>Projekt Dokument</vt:lpwstr>
  </property>
  <property fmtid="{D5CDD505-2E9C-101B-9397-08002B2CF9AE}" pid="10" name="vosDocVer">
    <vt:lpwstr/>
  </property>
  <property fmtid="{D5CDD505-2E9C-101B-9397-08002B2CF9AE}" pid="11" name="vosDocOrganisation">
    <vt:lpwstr/>
  </property>
  <property fmtid="{D5CDD505-2E9C-101B-9397-08002B2CF9AE}" pid="12" name="vosDocOrganisationShort">
    <vt:lpwstr/>
  </property>
  <property fmtid="{D5CDD505-2E9C-101B-9397-08002B2CF9AE}" pid="13" name="vosProjectDeliverable">
    <vt:lpwstr/>
  </property>
  <property fmtid="{D5CDD505-2E9C-101B-9397-08002B2CF9AE}" pid="14" name="vosProjectNr">
    <vt:lpwstr/>
  </property>
  <property fmtid="{D5CDD505-2E9C-101B-9397-08002B2CF9AE}" pid="15" name="Arbeitspaket">
    <vt:lpwstr/>
  </property>
  <property fmtid="{D5CDD505-2E9C-101B-9397-08002B2CF9AE}" pid="16" name="FSC#COOELAK@1.1001:Subject">
    <vt:lpwstr/>
  </property>
  <property fmtid="{D5CDD505-2E9C-101B-9397-08002B2CF9AE}" pid="17" name="FSC#COOELAK@1.1001:FileReference">
    <vt:lpwstr>08-00003</vt:lpwstr>
  </property>
  <property fmtid="{D5CDD505-2E9C-101B-9397-08002B2CF9AE}" pid="18" name="FSC#COOELAK@1.1001:FileRefYear">
    <vt:lpwstr>2015</vt:lpwstr>
  </property>
  <property fmtid="{D5CDD505-2E9C-101B-9397-08002B2CF9AE}" pid="19" name="FSC#COOELAK@1.1001:FileRefOrdinal">
    <vt:lpwstr>3</vt:lpwstr>
  </property>
  <property fmtid="{D5CDD505-2E9C-101B-9397-08002B2CF9AE}" pid="20" name="FSC#COOELAK@1.1001:FileRefOU">
    <vt:lpwstr>R</vt:lpwstr>
  </property>
  <property fmtid="{D5CDD505-2E9C-101B-9397-08002B2CF9AE}" pid="21" name="FSC#COOELAK@1.1001:Organization">
    <vt:lpwstr/>
  </property>
  <property fmtid="{D5CDD505-2E9C-101B-9397-08002B2CF9AE}" pid="22" name="FSC#COOELAK@1.1001:Owner">
    <vt:lpwstr/>
  </property>
  <property fmtid="{D5CDD505-2E9C-101B-9397-08002B2CF9AE}" pid="23" name="FSC#COOELAK@1.1001:OwnerExtension">
    <vt:lpwstr/>
  </property>
  <property fmtid="{D5CDD505-2E9C-101B-9397-08002B2CF9AE}" pid="24" name="FSC#COOELAK@1.1001:OwnerFaxExtension">
    <vt:lpwstr/>
  </property>
  <property fmtid="{D5CDD505-2E9C-101B-9397-08002B2CF9AE}" pid="25" name="FSC#COOELAK@1.1001:DispatchedBy">
    <vt:lpwstr/>
  </property>
  <property fmtid="{D5CDD505-2E9C-101B-9397-08002B2CF9AE}" pid="26" name="FSC#COOELAK@1.1001:DispatchedAt">
    <vt:lpwstr/>
  </property>
  <property fmtid="{D5CDD505-2E9C-101B-9397-08002B2CF9AE}" pid="27" name="FSC#COOELAK@1.1001:ApprovedBy">
    <vt:lpwstr/>
  </property>
  <property fmtid="{D5CDD505-2E9C-101B-9397-08002B2CF9AE}" pid="28" name="FSC#COOELAK@1.1001:ApprovedAt">
    <vt:lpwstr/>
  </property>
  <property fmtid="{D5CDD505-2E9C-101B-9397-08002B2CF9AE}" pid="29" name="FSC#COOELAK@1.1001:Department">
    <vt:lpwstr>IKT-Sicherheit</vt:lpwstr>
  </property>
  <property fmtid="{D5CDD505-2E9C-101B-9397-08002B2CF9AE}" pid="30" name="FSC#COOELAK@1.1001:CreatedAt">
    <vt:lpwstr>27.02.2015</vt:lpwstr>
  </property>
  <property fmtid="{D5CDD505-2E9C-101B-9397-08002B2CF9AE}" pid="31" name="FSC#COOELAK@1.1001:OU">
    <vt:lpwstr>Ressourcen ISB</vt:lpwstr>
  </property>
  <property fmtid="{D5CDD505-2E9C-101B-9397-08002B2CF9AE}" pid="32" name="FSC#COOELAK@1.1001:Priority">
    <vt:lpwstr> ()</vt:lpwstr>
  </property>
  <property fmtid="{D5CDD505-2E9C-101B-9397-08002B2CF9AE}" pid="33" name="FSC#COOELAK@1.1001:ObjBarCode">
    <vt:lpwstr>*COO.2114.102.5.77069*</vt:lpwstr>
  </property>
  <property fmtid="{D5CDD505-2E9C-101B-9397-08002B2CF9AE}" pid="34" name="FSC#COOELAK@1.1001:RefBarCode">
    <vt:lpwstr>*COO.2114.102.6.65963*</vt:lpwstr>
  </property>
  <property fmtid="{D5CDD505-2E9C-101B-9397-08002B2CF9AE}" pid="35" name="FSC#COOELAK@1.1001:FileRefBarCode">
    <vt:lpwstr>*08-00003*</vt:lpwstr>
  </property>
  <property fmtid="{D5CDD505-2E9C-101B-9397-08002B2CF9AE}" pid="36" name="FSC#COOELAK@1.1001:ExternalRef">
    <vt:lpwstr/>
  </property>
  <property fmtid="{D5CDD505-2E9C-101B-9397-08002B2CF9AE}" pid="37" name="FSC#COOELAK@1.1001:IncomingNumber">
    <vt:lpwstr/>
  </property>
  <property fmtid="{D5CDD505-2E9C-101B-9397-08002B2CF9AE}" pid="38" name="FSC#COOELAK@1.1001:IncomingSubject">
    <vt:lpwstr/>
  </property>
  <property fmtid="{D5CDD505-2E9C-101B-9397-08002B2CF9AE}" pid="39" name="FSC#COOELAK@1.1001:ProcessResponsible">
    <vt:lpwstr/>
  </property>
  <property fmtid="{D5CDD505-2E9C-101B-9397-08002B2CF9AE}" pid="40" name="FSC#COOELAK@1.1001:ProcessResponsiblePhone">
    <vt:lpwstr/>
  </property>
  <property fmtid="{D5CDD505-2E9C-101B-9397-08002B2CF9AE}" pid="41" name="FSC#COOELAK@1.1001:ProcessResponsibleMail">
    <vt:lpwstr/>
  </property>
  <property fmtid="{D5CDD505-2E9C-101B-9397-08002B2CF9AE}" pid="42" name="FSC#COOELAK@1.1001:ProcessResponsibleFax">
    <vt:lpwstr/>
  </property>
  <property fmtid="{D5CDD505-2E9C-101B-9397-08002B2CF9AE}" pid="43" name="FSC#COOELAK@1.1001:ApproverFirstName">
    <vt:lpwstr/>
  </property>
  <property fmtid="{D5CDD505-2E9C-101B-9397-08002B2CF9AE}" pid="44" name="FSC#COOELAK@1.1001:ApproverSurName">
    <vt:lpwstr/>
  </property>
  <property fmtid="{D5CDD505-2E9C-101B-9397-08002B2CF9AE}" pid="45" name="FSC#COOELAK@1.1001:ApproverTitle">
    <vt:lpwstr/>
  </property>
  <property fmtid="{D5CDD505-2E9C-101B-9397-08002B2CF9AE}" pid="46" name="FSC#COOELAK@1.1001:ExternalDate">
    <vt:lpwstr/>
  </property>
  <property fmtid="{D5CDD505-2E9C-101B-9397-08002B2CF9AE}" pid="47" name="FSC#COOELAK@1.1001:SettlementApprovedAt">
    <vt:lpwstr/>
  </property>
  <property fmtid="{D5CDD505-2E9C-101B-9397-08002B2CF9AE}" pid="48" name="FSC#COOELAK@1.1001:BaseNumber">
    <vt:lpwstr>08</vt:lpwstr>
  </property>
  <property fmtid="{D5CDD505-2E9C-101B-9397-08002B2CF9AE}" pid="49" name="FSC#COOELAK@1.1001:CurrentUserRolePos">
    <vt:lpwstr>Sachbearbeiter/-in</vt:lpwstr>
  </property>
  <property fmtid="{D5CDD505-2E9C-101B-9397-08002B2CF9AE}" pid="50" name="FSC#COOELAK@1.1001:CurrentUserEmail">
    <vt:lpwstr/>
  </property>
  <property fmtid="{D5CDD505-2E9C-101B-9397-08002B2CF9AE}" pid="51" name="FSC#ELAKGOV@1.1001:PersonalSubjGender">
    <vt:lpwstr/>
  </property>
  <property fmtid="{D5CDD505-2E9C-101B-9397-08002B2CF9AE}" pid="52" name="FSC#ELAKGOV@1.1001:PersonalSubjFirstName">
    <vt:lpwstr/>
  </property>
  <property fmtid="{D5CDD505-2E9C-101B-9397-08002B2CF9AE}" pid="53" name="FSC#ELAKGOV@1.1001:PersonalSubjSurName">
    <vt:lpwstr/>
  </property>
  <property fmtid="{D5CDD505-2E9C-101B-9397-08002B2CF9AE}" pid="54" name="FSC#ELAKGOV@1.1001:PersonalSubjSalutation">
    <vt:lpwstr/>
  </property>
  <property fmtid="{D5CDD505-2E9C-101B-9397-08002B2CF9AE}" pid="55" name="FSC#ELAKGOV@1.1001:PersonalSubjAddress">
    <vt:lpwstr/>
  </property>
  <property fmtid="{D5CDD505-2E9C-101B-9397-08002B2CF9AE}" pid="56" name="FSC#ATSTATECFG@1.1001:Office">
    <vt:lpwstr/>
  </property>
  <property fmtid="{D5CDD505-2E9C-101B-9397-08002B2CF9AE}" pid="57" name="FSC#ATSTATECFG@1.1001:Agent">
    <vt:lpwstr/>
  </property>
  <property fmtid="{D5CDD505-2E9C-101B-9397-08002B2CF9AE}" pid="58" name="FSC#ATSTATECFG@1.1001:AgentPhone">
    <vt:lpwstr/>
  </property>
  <property fmtid="{D5CDD505-2E9C-101B-9397-08002B2CF9AE}" pid="59" name="FSC#ATSTATECFG@1.1001:DepartmentFax">
    <vt:lpwstr/>
  </property>
  <property fmtid="{D5CDD505-2E9C-101B-9397-08002B2CF9AE}" pid="60" name="FSC#ATSTATECFG@1.1001:DepartmentEmail">
    <vt:lpwstr/>
  </property>
  <property fmtid="{D5CDD505-2E9C-101B-9397-08002B2CF9AE}" pid="61" name="FSC#ATSTATECFG@1.1001:SubfileDate">
    <vt:lpwstr/>
  </property>
  <property fmtid="{D5CDD505-2E9C-101B-9397-08002B2CF9AE}" pid="62" name="FSC#ATSTATECFG@1.1001:SubfileSubject">
    <vt:lpwstr>Schutzbedarfsanalyse_Excel_Version_2.0-d_x000d_
</vt:lpwstr>
  </property>
  <property fmtid="{D5CDD505-2E9C-101B-9397-08002B2CF9AE}" pid="63" name="FSC#ATSTATECFG@1.1001:DepartmentZipCode">
    <vt:lpwstr/>
  </property>
  <property fmtid="{D5CDD505-2E9C-101B-9397-08002B2CF9AE}" pid="64" name="FSC#ATSTATECFG@1.1001:DepartmentCountry">
    <vt:lpwstr/>
  </property>
  <property fmtid="{D5CDD505-2E9C-101B-9397-08002B2CF9AE}" pid="65" name="FSC#ATSTATECFG@1.1001:DepartmentCity">
    <vt:lpwstr/>
  </property>
  <property fmtid="{D5CDD505-2E9C-101B-9397-08002B2CF9AE}" pid="66" name="FSC#ATSTATECFG@1.1001:DepartmentStreet">
    <vt:lpwstr/>
  </property>
  <property fmtid="{D5CDD505-2E9C-101B-9397-08002B2CF9AE}" pid="67" name="FSC#ATSTATECFG@1.1001:DepartmentDVR">
    <vt:lpwstr/>
  </property>
  <property fmtid="{D5CDD505-2E9C-101B-9397-08002B2CF9AE}" pid="68" name="FSC#ATSTATECFG@1.1001:DepartmentUID">
    <vt:lpwstr/>
  </property>
  <property fmtid="{D5CDD505-2E9C-101B-9397-08002B2CF9AE}" pid="69" name="FSC#ATSTATECFG@1.1001:SubfileReference">
    <vt:lpwstr>08-00003</vt:lpwstr>
  </property>
  <property fmtid="{D5CDD505-2E9C-101B-9397-08002B2CF9AE}" pid="70" name="FSC#ATSTATECFG@1.1001:Clause">
    <vt:lpwstr/>
  </property>
  <property fmtid="{D5CDD505-2E9C-101B-9397-08002B2CF9AE}" pid="71" name="FSC#ATSTATECFG@1.1001:ApprovedSignature">
    <vt:lpwstr/>
  </property>
  <property fmtid="{D5CDD505-2E9C-101B-9397-08002B2CF9AE}" pid="72" name="FSC#ATSTATECFG@1.1001:BankAccount">
    <vt:lpwstr/>
  </property>
  <property fmtid="{D5CDD505-2E9C-101B-9397-08002B2CF9AE}" pid="73" name="FSC#ATSTATECFG@1.1001:BankAccountOwner">
    <vt:lpwstr/>
  </property>
  <property fmtid="{D5CDD505-2E9C-101B-9397-08002B2CF9AE}" pid="74" name="FSC#ATSTATECFG@1.1001:BankInstitute">
    <vt:lpwstr/>
  </property>
  <property fmtid="{D5CDD505-2E9C-101B-9397-08002B2CF9AE}" pid="75" name="FSC#ATSTATECFG@1.1001:BankAccountID">
    <vt:lpwstr/>
  </property>
  <property fmtid="{D5CDD505-2E9C-101B-9397-08002B2CF9AE}" pid="76" name="FSC#ATSTATECFG@1.1001:BankAccountIBAN">
    <vt:lpwstr/>
  </property>
  <property fmtid="{D5CDD505-2E9C-101B-9397-08002B2CF9AE}" pid="77" name="FSC#ATSTATECFG@1.1001:BankAccountBIC">
    <vt:lpwstr/>
  </property>
  <property fmtid="{D5CDD505-2E9C-101B-9397-08002B2CF9AE}" pid="78" name="FSC#ATSTATECFG@1.1001:BankName">
    <vt:lpwstr/>
  </property>
  <property fmtid="{D5CDD505-2E9C-101B-9397-08002B2CF9AE}" pid="79" name="FSC#CCAPRECONFIG@15.1001:AddrAnrede">
    <vt:lpwstr/>
  </property>
  <property fmtid="{D5CDD505-2E9C-101B-9397-08002B2CF9AE}" pid="80" name="FSC#CCAPRECONFIG@15.1001:AddrTitel">
    <vt:lpwstr/>
  </property>
  <property fmtid="{D5CDD505-2E9C-101B-9397-08002B2CF9AE}" pid="81" name="FSC#CCAPRECONFIG@15.1001:AddrNachgestellter_Titel">
    <vt:lpwstr/>
  </property>
  <property fmtid="{D5CDD505-2E9C-101B-9397-08002B2CF9AE}" pid="82" name="FSC#CCAPRECONFIG@15.1001:AddrVorname">
    <vt:lpwstr/>
  </property>
  <property fmtid="{D5CDD505-2E9C-101B-9397-08002B2CF9AE}" pid="83" name="FSC#CCAPRECONFIG@15.1001:AddrNachname">
    <vt:lpwstr/>
  </property>
  <property fmtid="{D5CDD505-2E9C-101B-9397-08002B2CF9AE}" pid="84" name="FSC#CCAPRECONFIG@15.1001:AddrzH">
    <vt:lpwstr/>
  </property>
  <property fmtid="{D5CDD505-2E9C-101B-9397-08002B2CF9AE}" pid="85" name="FSC#CCAPRECONFIG@15.1001:AddrGeschlecht">
    <vt:lpwstr/>
  </property>
  <property fmtid="{D5CDD505-2E9C-101B-9397-08002B2CF9AE}" pid="86" name="FSC#CCAPRECONFIG@15.1001:AddrStrasse">
    <vt:lpwstr/>
  </property>
  <property fmtid="{D5CDD505-2E9C-101B-9397-08002B2CF9AE}" pid="87" name="FSC#CCAPRECONFIG@15.1001:AddrHausnummer">
    <vt:lpwstr/>
  </property>
  <property fmtid="{D5CDD505-2E9C-101B-9397-08002B2CF9AE}" pid="88" name="FSC#CCAPRECONFIG@15.1001:AddrStiege">
    <vt:lpwstr/>
  </property>
  <property fmtid="{D5CDD505-2E9C-101B-9397-08002B2CF9AE}" pid="89" name="FSC#CCAPRECONFIG@15.1001:AddrTuer">
    <vt:lpwstr/>
  </property>
  <property fmtid="{D5CDD505-2E9C-101B-9397-08002B2CF9AE}" pid="90" name="FSC#CCAPRECONFIG@15.1001:AddrPostfach">
    <vt:lpwstr/>
  </property>
  <property fmtid="{D5CDD505-2E9C-101B-9397-08002B2CF9AE}" pid="91" name="FSC#CCAPRECONFIG@15.1001:AddrPostleitzahl">
    <vt:lpwstr/>
  </property>
  <property fmtid="{D5CDD505-2E9C-101B-9397-08002B2CF9AE}" pid="92" name="FSC#CCAPRECONFIG@15.1001:AddrOrt">
    <vt:lpwstr/>
  </property>
  <property fmtid="{D5CDD505-2E9C-101B-9397-08002B2CF9AE}" pid="93" name="FSC#CCAPRECONFIG@15.1001:AddrLand">
    <vt:lpwstr/>
  </property>
  <property fmtid="{D5CDD505-2E9C-101B-9397-08002B2CF9AE}" pid="94" name="FSC#CCAPRECONFIG@15.1001:AddrEmail">
    <vt:lpwstr/>
  </property>
  <property fmtid="{D5CDD505-2E9C-101B-9397-08002B2CF9AE}" pid="95" name="FSC#CCAPRECONFIG@15.1001:AddrAdresse">
    <vt:lpwstr/>
  </property>
  <property fmtid="{D5CDD505-2E9C-101B-9397-08002B2CF9AE}" pid="96" name="FSC#CCAPRECONFIG@15.1001:AddrFax">
    <vt:lpwstr/>
  </property>
  <property fmtid="{D5CDD505-2E9C-101B-9397-08002B2CF9AE}" pid="97" name="FSC#CCAPRECONFIG@15.1001:AddrOrganisationsname">
    <vt:lpwstr/>
  </property>
  <property fmtid="{D5CDD505-2E9C-101B-9397-08002B2CF9AE}" pid="98" name="FSC#CCAPRECONFIG@15.1001:AddrOrganisationskurzname">
    <vt:lpwstr/>
  </property>
  <property fmtid="{D5CDD505-2E9C-101B-9397-08002B2CF9AE}" pid="99" name="FSC#CCAPRECONFIG@15.1001:AddrAbschriftsbemerkung">
    <vt:lpwstr/>
  </property>
  <property fmtid="{D5CDD505-2E9C-101B-9397-08002B2CF9AE}" pid="100" name="FSC#CCAPRECONFIG@15.1001:AddrName_Zeile_2">
    <vt:lpwstr/>
  </property>
  <property fmtid="{D5CDD505-2E9C-101B-9397-08002B2CF9AE}" pid="101" name="FSC#CCAPRECONFIG@15.1001:AddrName_Zeile_3">
    <vt:lpwstr/>
  </property>
  <property fmtid="{D5CDD505-2E9C-101B-9397-08002B2CF9AE}" pid="102" name="FSC#CCAPRECONFIG@15.1001:AddrPostalischeAdresse">
    <vt:lpwstr/>
  </property>
  <property fmtid="{D5CDD505-2E9C-101B-9397-08002B2CF9AE}" pid="103" name="FSC#COOSYSTEM@1.1:Container">
    <vt:lpwstr>COO.2114.102.5.77069</vt:lpwstr>
  </property>
  <property fmtid="{D5CDD505-2E9C-101B-9397-08002B2CF9AE}" pid="104" name="FSC#FSCFOLIO@1.1001:docpropproject">
    <vt:lpwstr/>
  </property>
  <property fmtid="{D5CDD505-2E9C-101B-9397-08002B2CF9AE}" pid="105" name="ContentTypeId">
    <vt:lpwstr>0x010100DDC6E98FFC1815409C32BBC15D67E188</vt:lpwstr>
  </property>
</Properties>
</file>